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040" windowHeight="7395"/>
  </bookViews>
  <sheets>
    <sheet name="exo" sheetId="2" r:id="rId1"/>
  </sheets>
  <externalReferences>
    <externalReference r:id="rId2"/>
  </externalReferences>
  <definedNames>
    <definedName name="Config_FightTime_Max">[1]prez!$R$3</definedName>
    <definedName name="Config_FightTime_Min">[1]prez!$R$2</definedName>
    <definedName name="Config_WinRateType">[1]prez!$R$4</definedName>
    <definedName name="Profil_1_Absolute_win">[1]prez!$K$3</definedName>
    <definedName name="Profil_1_Buyer_BoosterBoth">[1]prez!$G$3</definedName>
    <definedName name="Profil_1_Buyer_BoosterSC">[1]prez!$F$3</definedName>
    <definedName name="Profil_1_Buyer_BoosterXP">[1]prez!$E$3</definedName>
    <definedName name="Profil_1_Buyer_Character">[1]prez!$I$3</definedName>
    <definedName name="Profil_1_Buyer_Skin">[1]prez!$H$3</definedName>
    <definedName name="Profil_1_Prior_General">[1]prez!$D$3</definedName>
    <definedName name="Profil_1_Relative_Win">[1]prez!$M$3</definedName>
    <definedName name="Profil_1_Time">[1]prez!$C$3</definedName>
    <definedName name="Profil_2_Buyer_BoosterBoth">[1]prez!$G$4</definedName>
    <definedName name="Profil_2_Buyer_BoosterSC">[1]prez!$F$4</definedName>
    <definedName name="Profil_2_Buyer_BoosterXP">[1]prez!$E$4</definedName>
    <definedName name="Profil_2_Buyer_Character">[1]prez!$I$4</definedName>
    <definedName name="Profil_2_Buyer_Skin">[1]prez!$H$4</definedName>
    <definedName name="Profil_2_Prior_General">[1]prez!$D$4</definedName>
    <definedName name="Profil1_Buyer_BoosterBoth_rate">INDEX([1]!Profils_buyer_booster[%],MATCH(Profil_1_Buyer_BoosterBoth,[1]!Profils_buyer_booster[Name],0))</definedName>
    <definedName name="Profil1_Buyer_BoosterSC_rate">INDEX([1]!Profils_buyer_booster[%],MATCH(Profil_1_Buyer_BoosterSC,[1]!Profils_buyer_booster[Name],0))</definedName>
    <definedName name="Profil1_Buyer_BoosterXP_rate">INDEX([1]!Profils_buyer_booster[%],MATCH(Profil_1_Buyer_BoosterXP,[1]!Profils_buyer_booster[Name],0))</definedName>
    <definedName name="Profil1_Buyer_Character_rate">INDEX([1]!Profils_buyer_character[%],MATCH(Profil_1_Buyer_Character,[1]!Profils_buyer_character[Name],0),1)</definedName>
    <definedName name="Profil1_Buyer_skin_rate">INDEX([1]!Profils_buyer_skin[%],MATCH(Profil_1_Buyer_Skin,[1]!Profils_buyer_skin[Name],0),1)</definedName>
    <definedName name="Profil1_Prior1_Name">INDEX([1]!Profils_Buyer_Priorities_General[[Prior1]:[Prior5]],MATCH(Profil_1_Prior_General,[1]!Profils_Buyer_Priorities_General[list key],0),1)</definedName>
    <definedName name="Profil1_Prior2_Name">INDEX([1]!Profils_Buyer_Priorities_General[[Prior1]:[Prior5]],MATCH(Profil_1_Prior_General,[1]!Profils_Buyer_Priorities_General[list key],0),2)</definedName>
    <definedName name="Profil1_Prior3_Name">INDEX([1]!Profils_Buyer_Priorities_General[[Prior1]:[Prior5]],MATCH(Profil_1_Prior_General,[1]!Profils_Buyer_Priorities_General[list key],0),3)</definedName>
    <definedName name="Profil1_Prior4_Name">INDEX([1]!Profils_Buyer_Priorities_General[[Prior1]:[Prior5]],MATCH(Profil_1_Prior_General,[1]!Profils_Buyer_Priorities_General[list key],0),4)</definedName>
    <definedName name="Profil1_Prior5_Name">INDEX([1]!Profils_Buyer_Priorities_General[[Prior1]:[Prior5]],MATCH(Profil_1_Prior_General,[1]!Profils_Buyer_Priorities_General[list key],0),5)</definedName>
    <definedName name="Profil2_Buyer_BoosterBoth_rate">INDEX([1]!Profils_buyer_booster[%],MATCH(Profil_2_Buyer_BoosterBoth,[1]!Profils_buyer_booster[Name],0))</definedName>
    <definedName name="Profil2_Buyer_BoosterSC_rate">INDEX([1]!Profils_buyer_booster[%],MATCH(Profil_2_Buyer_BoosterSC,[1]!Profils_buyer_booster[Name],0))</definedName>
    <definedName name="Profil2_Buyer_BoosterXP_rate">INDEX([1]!Profils_buyer_booster[%],MATCH(Profil_2_Buyer_BoosterXP,[1]!Profils_buyer_booster[Name],0))</definedName>
    <definedName name="Profil2_Buyer_Character_rate">INDEX([1]!Profils_buyer_character[%],MATCH(Profil_2_Buyer_Character,[1]!Profils_buyer_character[Name],0),1)</definedName>
    <definedName name="Profil2_Buyer_Skin_rate">INDEX([1]!Profils_buyer_skin[%],MATCH(Profil_2_Buyer_Skin,[1]!Profils_buyer_skin[Name],0),1)</definedName>
    <definedName name="Profil2_Prior1_Name">INDEX([1]!Profils_Buyer_Priorities_General[[Prior1]:[Prior5]],MATCH(Profil_2_Prior_General,[1]!Profils_Buyer_Priorities_General[list key],0),1)</definedName>
    <definedName name="Profil2_Prior2_Name">INDEX([1]!Profils_Buyer_Priorities_General[[Prior1]:[Prior5]],MATCH(Profil_2_Prior_General,[1]!Profils_Buyer_Priorities_General[list key],0),2)</definedName>
    <definedName name="Profil2_Prior3_Name">INDEX([1]!Profils_Buyer_Priorities_General[[Prior1]:[Prior5]],MATCH(Profil_2_Prior_General,[1]!Profils_Buyer_Priorities_General[list key],0),3)</definedName>
    <definedName name="Profil2_Prior4_Name">INDEX([1]!Profils_Buyer_Priorities_General[[Prior1]:[Prior5]],MATCH(Profil_2_Prior_General,[1]!Profils_Buyer_Priorities_General[list key],0),4)</definedName>
    <definedName name="Profil2_Prior5_Name">INDEX([1]!Profils_Buyer_Priorities_General[[Prior1]:[Prior5]],MATCH(Profil_2_Prior_General,[1]!Profils_Buyer_Priorities_General[list key],0),5)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  <c r="U7" i="2" s="1" a="1"/>
  <c r="U7" i="2" s="1"/>
  <c r="U11" i="2" a="1"/>
  <c r="U11" i="2" s="1"/>
  <c r="U3" i="2" a="1"/>
  <c r="U3" i="2" s="1"/>
  <c r="L11" i="2"/>
  <c r="K11" i="2"/>
  <c r="J11" i="2"/>
  <c r="I11" i="2"/>
  <c r="H11" i="2"/>
  <c r="L7" i="2"/>
  <c r="K7" i="2"/>
  <c r="J7" i="2"/>
  <c r="I7" i="2"/>
  <c r="I3" i="2"/>
  <c r="J3" i="2"/>
  <c r="K3" i="2"/>
  <c r="L3" i="2"/>
  <c r="H3" i="2"/>
</calcChain>
</file>

<file path=xl/sharedStrings.xml><?xml version="1.0" encoding="utf-8"?>
<sst xmlns="http://schemas.openxmlformats.org/spreadsheetml/2006/main" count="26" uniqueCount="9">
  <si>
    <t>Résultat =</t>
  </si>
  <si>
    <t xml:space="preserve"> =&gt;</t>
  </si>
  <si>
    <t>D</t>
  </si>
  <si>
    <t>B</t>
  </si>
  <si>
    <t>A</t>
  </si>
  <si>
    <t>E</t>
  </si>
  <si>
    <t>C</t>
  </si>
  <si>
    <t>Résultat=</t>
  </si>
  <si>
    <t xml:space="preserve">Résultat=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</si>
</sst>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let/Dropbox/cours%20EGD/Nicolas/fight%20game/exercice%20fight%20gam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rez"/>
      <sheetName val="shop"/>
      <sheetName val="progression"/>
      <sheetName val="player profiles"/>
      <sheetName val="simulation"/>
      <sheetName val="Sheet2"/>
      <sheetName val="exercice fight game"/>
    </sheetNames>
    <sheetDataSet>
      <sheetData sheetId="0"/>
      <sheetData sheetId="1">
        <row r="2">
          <cell r="R2">
            <v>25</v>
          </cell>
        </row>
        <row r="3">
          <cell r="C3" t="str">
            <v>Casual (2-5)</v>
          </cell>
          <cell r="D3" t="str">
            <v>Long-term viewer (Bsc-Bb-C-S-Bxp)</v>
          </cell>
          <cell r="E3" t="str">
            <v>Never</v>
          </cell>
          <cell r="F3" t="str">
            <v>always</v>
          </cell>
          <cell r="G3" t="str">
            <v>sometimes</v>
          </cell>
          <cell r="H3" t="str">
            <v>sometimes</v>
          </cell>
          <cell r="I3" t="str">
            <v>often</v>
          </cell>
          <cell r="K3">
            <v>0.25</v>
          </cell>
          <cell r="M3">
            <v>0.25</v>
          </cell>
          <cell r="R3">
            <v>60</v>
          </cell>
        </row>
        <row r="4">
          <cell r="D4" t="str">
            <v>Competitor (Bb-Bsc-Bxp-C-S)</v>
          </cell>
          <cell r="E4" t="str">
            <v>often</v>
          </cell>
          <cell r="F4" t="str">
            <v>often</v>
          </cell>
          <cell r="G4" t="str">
            <v>often</v>
          </cell>
          <cell r="H4" t="str">
            <v>often</v>
          </cell>
          <cell r="I4" t="str">
            <v>often</v>
          </cell>
          <cell r="R4" t="str">
            <v>Absolute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2"/>
  <sheetViews>
    <sheetView tabSelected="1" workbookViewId="0"/>
  </sheetViews>
  <sheetFormatPr baseColWidth="10" defaultColWidth="9.140625" defaultRowHeight="15" x14ac:dyDescent="0.25"/>
  <cols>
    <col min="20" max="20" width="9.7109375" bestFit="1" customWidth="1"/>
    <col min="21" max="21" width="9.5703125" bestFit="1" customWidth="1"/>
  </cols>
  <sheetData>
    <row r="2" spans="2:21" x14ac:dyDescent="0.25">
      <c r="B2" s="4" t="s">
        <v>4</v>
      </c>
      <c r="C2" s="4" t="s">
        <v>3</v>
      </c>
      <c r="D2" s="4" t="s">
        <v>6</v>
      </c>
      <c r="E2" s="4" t="s">
        <v>2</v>
      </c>
      <c r="F2" s="4" t="s">
        <v>5</v>
      </c>
      <c r="G2" s="1"/>
      <c r="H2" s="3" t="s">
        <v>3</v>
      </c>
      <c r="I2" s="3" t="s">
        <v>6</v>
      </c>
      <c r="J2" s="3" t="s">
        <v>2</v>
      </c>
      <c r="K2" s="3" t="s">
        <v>5</v>
      </c>
      <c r="L2" s="3" t="s">
        <v>4</v>
      </c>
    </row>
    <row r="3" spans="2:21" x14ac:dyDescent="0.25">
      <c r="B3" s="4">
        <v>0</v>
      </c>
      <c r="C3" s="4">
        <v>1</v>
      </c>
      <c r="D3" s="4">
        <v>5</v>
      </c>
      <c r="E3" s="4">
        <v>0</v>
      </c>
      <c r="F3" s="4">
        <v>0</v>
      </c>
      <c r="G3" s="1"/>
      <c r="H3" s="2">
        <f>HLOOKUP(H2,$B$2:$F$3,2,0)</f>
        <v>1</v>
      </c>
      <c r="I3" s="2">
        <f t="shared" ref="I3:L3" si="0">HLOOKUP(I2,$B$2:$F$3,2,0)</f>
        <v>5</v>
      </c>
      <c r="J3" s="2">
        <f t="shared" si="0"/>
        <v>0</v>
      </c>
      <c r="K3" s="2">
        <f t="shared" si="0"/>
        <v>0</v>
      </c>
      <c r="L3" s="2">
        <f t="shared" si="0"/>
        <v>0</v>
      </c>
      <c r="M3" t="s">
        <v>1</v>
      </c>
      <c r="N3">
        <v>1</v>
      </c>
      <c r="O3">
        <v>5</v>
      </c>
      <c r="P3">
        <v>0</v>
      </c>
      <c r="Q3">
        <v>0</v>
      </c>
      <c r="R3">
        <v>0</v>
      </c>
      <c r="T3" t="s">
        <v>8</v>
      </c>
      <c r="U3">
        <f t="array" ref="U3">INDEX(A3:L3,,MIN(IF(H3:L3&gt;0,COLUMN(H3:L3))))</f>
        <v>1</v>
      </c>
    </row>
    <row r="4" spans="2:21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2:2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2:21" x14ac:dyDescent="0.25">
      <c r="B6" s="1"/>
      <c r="C6" s="1"/>
      <c r="D6" s="1"/>
      <c r="E6" s="1"/>
      <c r="F6" s="1"/>
      <c r="G6" s="1"/>
      <c r="H6" s="3" t="s">
        <v>2</v>
      </c>
      <c r="I6" s="3" t="s">
        <v>4</v>
      </c>
      <c r="J6" s="3" t="s">
        <v>3</v>
      </c>
      <c r="K6" s="3" t="s">
        <v>6</v>
      </c>
      <c r="L6" s="3" t="s">
        <v>5</v>
      </c>
    </row>
    <row r="7" spans="2:21" x14ac:dyDescent="0.25">
      <c r="B7" s="1"/>
      <c r="C7" s="1"/>
      <c r="D7" s="1"/>
      <c r="E7" s="1"/>
      <c r="F7" s="1"/>
      <c r="G7" s="1"/>
      <c r="H7" s="2">
        <f>HLOOKUP(H6,$B$2:$F$3,2,0)</f>
        <v>0</v>
      </c>
      <c r="I7" s="2">
        <f t="shared" ref="I7" si="1">HLOOKUP(I6,$B$2:$F$3,2,0)</f>
        <v>0</v>
      </c>
      <c r="J7" s="2">
        <f t="shared" ref="J7" si="2">HLOOKUP(J6,$B$2:$F$3,2,0)</f>
        <v>1</v>
      </c>
      <c r="K7" s="2">
        <f t="shared" ref="K7" si="3">HLOOKUP(K6,$B$2:$F$3,2,0)</f>
        <v>5</v>
      </c>
      <c r="L7" s="2">
        <f t="shared" ref="L7" si="4">HLOOKUP(L6,$B$2:$F$3,2,0)</f>
        <v>0</v>
      </c>
      <c r="M7" t="s">
        <v>1</v>
      </c>
      <c r="N7">
        <v>0</v>
      </c>
      <c r="O7">
        <v>0</v>
      </c>
      <c r="P7">
        <v>1</v>
      </c>
      <c r="Q7">
        <v>5</v>
      </c>
      <c r="R7">
        <v>0</v>
      </c>
      <c r="T7" t="s">
        <v>7</v>
      </c>
      <c r="U7">
        <f t="array" ref="U7">INDEX(A7:L7,,MIN(IF(H7:L7&gt;0,COLUMN(H7:L7))))</f>
        <v>1</v>
      </c>
    </row>
    <row r="8" spans="2:21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10" spans="2:21" x14ac:dyDescent="0.25">
      <c r="H10" s="3" t="s">
        <v>6</v>
      </c>
      <c r="I10" s="3" t="s">
        <v>5</v>
      </c>
      <c r="J10" s="3" t="s">
        <v>4</v>
      </c>
      <c r="K10" s="3" t="s">
        <v>3</v>
      </c>
      <c r="L10" s="3" t="s">
        <v>2</v>
      </c>
    </row>
    <row r="11" spans="2:21" x14ac:dyDescent="0.25">
      <c r="H11" s="2">
        <f>HLOOKUP(H10,$B$2:$F$3,2,0)</f>
        <v>5</v>
      </c>
      <c r="I11" s="2">
        <f t="shared" ref="I11" si="5">HLOOKUP(I10,$B$2:$F$3,2,0)</f>
        <v>0</v>
      </c>
      <c r="J11" s="2">
        <f t="shared" ref="J11" si="6">HLOOKUP(J10,$B$2:$F$3,2,0)</f>
        <v>0</v>
      </c>
      <c r="K11" s="2">
        <f t="shared" ref="K11" si="7">HLOOKUP(K10,$B$2:$F$3,2,0)</f>
        <v>1</v>
      </c>
      <c r="L11" s="2">
        <f t="shared" ref="L11" si="8">HLOOKUP(L10,$B$2:$F$3,2,0)</f>
        <v>0</v>
      </c>
      <c r="M11" t="s">
        <v>1</v>
      </c>
      <c r="N11">
        <v>5</v>
      </c>
      <c r="O11">
        <v>0</v>
      </c>
      <c r="P11">
        <v>0</v>
      </c>
      <c r="Q11">
        <v>1</v>
      </c>
      <c r="R11">
        <v>0</v>
      </c>
      <c r="T11" t="s">
        <v>0</v>
      </c>
      <c r="U11">
        <f t="array" ref="U11">INDEX(A11:L11,,MIN(IF(H11:L11&gt;0,COLUMN(H11:L11))))</f>
        <v>5</v>
      </c>
    </row>
    <row r="12" spans="2:21" x14ac:dyDescent="0.25">
      <c r="H12" s="1"/>
      <c r="I12" s="1"/>
      <c r="J12" s="1"/>
      <c r="K12" s="1"/>
      <c r="L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Malet</dc:creator>
  <cp:lastModifiedBy>admin</cp:lastModifiedBy>
  <dcterms:created xsi:type="dcterms:W3CDTF">2013-11-28T23:23:25Z</dcterms:created>
  <dcterms:modified xsi:type="dcterms:W3CDTF">2013-11-29T00:05:28Z</dcterms:modified>
</cp:coreProperties>
</file>