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worksheets/sheet3.xml" ContentType="application/vnd.openxmlformats-officedocument.spreadsheetml.worksheet+xml"/>
  <Override PartName="/xl/workbook.xml" ContentType="application/vnd.openxmlformats-officedocument.spreadsheetml.sheet.main+xml"/>
  <Default Extension="xml" ContentType="application/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2.xml" ContentType="application/vnd.openxmlformats-officedocument.spreadsheetml.worksheet+xml"/>
  <Override PartName="/xl/calcChain.xml" ContentType="application/vnd.openxmlformats-officedocument.spreadsheetml.calcChain+xml"/>
  <Default Extension="rels" ContentType="application/vnd.openxmlformats-package.relationship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autoCompressPictures="0"/>
  <bookViews>
    <workbookView xWindow="160" yWindow="60" windowWidth="21800" windowHeight="15300"/>
  </bookViews>
  <sheets>
    <sheet name="Tabelle1" sheetId="1" r:id="rId1"/>
    <sheet name="Tabelle2" sheetId="2" r:id="rId2"/>
    <sheet name="Tabelle3" sheetId="3" r:id="rId3"/>
  </sheets>
  <definedNames>
    <definedName name="_xlnm.Print_Area" localSheetId="0">Tabelle1!$C$1:$G$10</definedName>
  </definedNames>
  <calcPr calcId="110303" concurrentCalc="0"/>
  <extLst>
    <ext xmlns:mx="http://schemas.microsoft.com/office/mac/excel/2008/main" uri="http://schemas.microsoft.com/office/mac/excel/2008/main">
      <mx:ArchID Flags="0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  <c r="C11"/>
  <c r="C12"/>
  <c r="C13"/>
  <c r="C14"/>
  <c r="C15"/>
  <c r="C16"/>
  <c r="C17"/>
  <c r="C18"/>
  <c r="C19"/>
  <c r="C20"/>
  <c r="C21"/>
  <c r="C2"/>
  <c r="B3"/>
  <c r="B4"/>
  <c r="B5"/>
  <c r="B6"/>
  <c r="B7"/>
  <c r="B8"/>
  <c r="B9"/>
  <c r="B10"/>
  <c r="A3"/>
  <c r="A4"/>
  <c r="C3"/>
  <c r="A5"/>
  <c r="C4"/>
  <c r="A6"/>
  <c r="C5"/>
  <c r="A7"/>
  <c r="C6"/>
  <c r="A8"/>
  <c r="C7"/>
  <c r="A9"/>
  <c r="C8"/>
  <c r="A10"/>
  <c r="C10"/>
  <c r="C9"/>
</calcChain>
</file>

<file path=xl/sharedStrings.xml><?xml version="1.0" encoding="utf-8"?>
<sst xmlns="http://schemas.openxmlformats.org/spreadsheetml/2006/main" count="3" uniqueCount="3">
  <si>
    <t>Annuel</t>
  </si>
  <si>
    <t>Mensuel</t>
  </si>
  <si>
    <t>Années</t>
  </si>
</sst>
</file>

<file path=xl/styles.xml><?xml version="1.0" encoding="utf-8"?>
<styleSheet xmlns="http://schemas.openxmlformats.org/spreadsheetml/2006/main">
  <numFmts count="1">
    <numFmt numFmtId="164" formatCode="_ * #,##0.00_ ;_ * \-#,##0.00_ ;_ * &quot;-&quot;??_ ;_ @_ "/>
  </numFmts>
  <fonts count="4">
    <font>
      <sz val="11"/>
      <color indexed="8"/>
      <name val="Frutiger 45 Light"/>
      <family val="2"/>
    </font>
    <font>
      <sz val="11"/>
      <color indexed="8"/>
      <name val="Frutiger 45 Light"/>
      <family val="2"/>
    </font>
    <font>
      <b/>
      <sz val="11"/>
      <color indexed="8"/>
      <name val="Frutiger 45 Light"/>
      <family val="2"/>
    </font>
    <font>
      <sz val="8"/>
      <name val="Verdana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1" applyFont="1" applyBorder="1" applyAlignment="1">
      <alignment horizontal="center"/>
    </xf>
    <xf numFmtId="0" fontId="0" fillId="2" borderId="0" xfId="0" applyFill="1"/>
    <xf numFmtId="0" fontId="2" fillId="0" borderId="1" xfId="0" applyFont="1" applyBorder="1" applyAlignment="1">
      <alignment horizontal="center" vertical="center" wrapText="1"/>
    </xf>
    <xf numFmtId="9" fontId="2" fillId="0" borderId="1" xfId="0" applyNumberFormat="1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0" fontId="0" fillId="0" borderId="0" xfId="2" applyNumberFormat="1" applyFont="1"/>
    <xf numFmtId="0" fontId="0" fillId="0" borderId="1" xfId="0" applyNumberFormat="1" applyBorder="1" applyAlignment="1">
      <alignment horizontal="center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H21"/>
  <sheetViews>
    <sheetView tabSelected="1" workbookViewId="0">
      <selection activeCell="C11" sqref="C11"/>
    </sheetView>
  </sheetViews>
  <sheetFormatPr baseColWidth="10" defaultRowHeight="15"/>
  <cols>
    <col min="3" max="3" width="10.375" bestFit="1" customWidth="1"/>
  </cols>
  <sheetData>
    <row r="1" spans="1:8" s="7" customFormat="1">
      <c r="A1" s="6"/>
      <c r="B1" s="6"/>
      <c r="C1" s="4" t="s">
        <v>2</v>
      </c>
      <c r="D1" s="4" t="s">
        <v>0</v>
      </c>
      <c r="E1" s="4" t="s">
        <v>1</v>
      </c>
      <c r="F1" s="5">
        <v>0.8</v>
      </c>
    </row>
    <row r="2" spans="1:8">
      <c r="A2" s="3">
        <v>1993</v>
      </c>
      <c r="B2" s="3">
        <v>1994</v>
      </c>
      <c r="C2" s="1" t="str">
        <f t="shared" ref="C2:C21" si="0">IF(A2="","",IF(B2="",A2,A2&amp;" - "&amp;B2))</f>
        <v>1993 - 1994</v>
      </c>
      <c r="D2" s="2">
        <v>35800</v>
      </c>
      <c r="E2" s="9">
        <f>IF(D2/12=0,"",ROUND(D2/12,2))</f>
        <v>2983.33</v>
      </c>
      <c r="F2" s="9">
        <f>IF(ISERROR(ROUND($F$1*E2,2)),"",ROUND($F$1*E2,2))</f>
        <v>2386.66</v>
      </c>
      <c r="G2" s="8"/>
      <c r="H2" s="8"/>
    </row>
    <row r="3" spans="1:8">
      <c r="A3" s="3">
        <f t="shared" ref="A3:A10" si="1">A2+2</f>
        <v>1995</v>
      </c>
      <c r="B3" s="3">
        <f t="shared" ref="B3:B10" si="2">B2+2</f>
        <v>1996</v>
      </c>
      <c r="C3" s="1" t="str">
        <f t="shared" si="0"/>
        <v>1995 - 1996</v>
      </c>
      <c r="D3" s="2">
        <v>35900</v>
      </c>
      <c r="E3" s="9">
        <f t="shared" ref="E3:E21" si="3">IF(D3/12=0,"",ROUND(D3/12,2))</f>
        <v>2991.67</v>
      </c>
      <c r="F3" s="9">
        <f t="shared" ref="F3:F21" si="4">IF(ISERROR(ROUND($F$1*E3,2)),"",ROUND($F$1*E3,2))</f>
        <v>2393.34</v>
      </c>
      <c r="G3" s="8"/>
      <c r="H3" s="8"/>
    </row>
    <row r="4" spans="1:8">
      <c r="A4" s="3">
        <f t="shared" si="1"/>
        <v>1997</v>
      </c>
      <c r="B4" s="3">
        <f t="shared" si="2"/>
        <v>1998</v>
      </c>
      <c r="C4" s="1" t="str">
        <f t="shared" si="0"/>
        <v>1997 - 1998</v>
      </c>
      <c r="D4" s="2">
        <v>40500</v>
      </c>
      <c r="E4" s="9">
        <f t="shared" si="3"/>
        <v>3375</v>
      </c>
      <c r="F4" s="9">
        <f t="shared" si="4"/>
        <v>2700</v>
      </c>
      <c r="G4" s="8"/>
      <c r="H4" s="8"/>
    </row>
    <row r="5" spans="1:8">
      <c r="A5" s="3">
        <f t="shared" si="1"/>
        <v>1999</v>
      </c>
      <c r="B5" s="3">
        <f t="shared" si="2"/>
        <v>2000</v>
      </c>
      <c r="C5" s="1" t="str">
        <f t="shared" si="0"/>
        <v>1999 - 2000</v>
      </c>
      <c r="D5" s="2">
        <v>40900</v>
      </c>
      <c r="E5" s="9">
        <f t="shared" si="3"/>
        <v>3408.33</v>
      </c>
      <c r="F5" s="9">
        <f t="shared" si="4"/>
        <v>2726.66</v>
      </c>
      <c r="G5" s="8"/>
      <c r="H5" s="8"/>
    </row>
    <row r="6" spans="1:8">
      <c r="A6" s="3">
        <f t="shared" si="1"/>
        <v>2001</v>
      </c>
      <c r="B6" s="3">
        <f t="shared" si="2"/>
        <v>2002</v>
      </c>
      <c r="C6" s="1" t="str">
        <f t="shared" si="0"/>
        <v>2001 - 2002</v>
      </c>
      <c r="D6" s="2">
        <v>41300</v>
      </c>
      <c r="E6" s="9">
        <f t="shared" si="3"/>
        <v>3441.67</v>
      </c>
      <c r="F6" s="9">
        <f t="shared" si="4"/>
        <v>2753.34</v>
      </c>
      <c r="G6" s="8"/>
      <c r="H6" s="8"/>
    </row>
    <row r="7" spans="1:8">
      <c r="A7" s="3">
        <f t="shared" si="1"/>
        <v>2003</v>
      </c>
      <c r="B7" s="3">
        <f t="shared" si="2"/>
        <v>2004</v>
      </c>
      <c r="C7" s="1" t="str">
        <f t="shared" si="0"/>
        <v>2003 - 2004</v>
      </c>
      <c r="D7" s="2">
        <v>41400</v>
      </c>
      <c r="E7" s="9">
        <f t="shared" si="3"/>
        <v>3450</v>
      </c>
      <c r="F7" s="9">
        <f t="shared" si="4"/>
        <v>2760</v>
      </c>
      <c r="G7" s="8"/>
      <c r="H7" s="8"/>
    </row>
    <row r="8" spans="1:8">
      <c r="A8" s="3">
        <f t="shared" si="1"/>
        <v>2005</v>
      </c>
      <c r="B8" s="3">
        <f t="shared" si="2"/>
        <v>2006</v>
      </c>
      <c r="C8" s="1" t="str">
        <f t="shared" si="0"/>
        <v>2005 - 2006</v>
      </c>
      <c r="D8" s="2">
        <v>42000</v>
      </c>
      <c r="E8" s="9">
        <f t="shared" si="3"/>
        <v>3500</v>
      </c>
      <c r="F8" s="9">
        <f t="shared" si="4"/>
        <v>2800</v>
      </c>
      <c r="G8" s="8"/>
      <c r="H8" s="8"/>
    </row>
    <row r="9" spans="1:8">
      <c r="A9" s="3">
        <f t="shared" si="1"/>
        <v>2007</v>
      </c>
      <c r="B9" s="3">
        <f t="shared" si="2"/>
        <v>2008</v>
      </c>
      <c r="C9" s="1" t="str">
        <f t="shared" si="0"/>
        <v>2007 - 2008</v>
      </c>
      <c r="D9" s="2">
        <v>42800</v>
      </c>
      <c r="E9" s="9">
        <f t="shared" si="3"/>
        <v>3566.67</v>
      </c>
      <c r="F9" s="9">
        <f t="shared" si="4"/>
        <v>2853.34</v>
      </c>
      <c r="G9" s="8"/>
      <c r="H9" s="8"/>
    </row>
    <row r="10" spans="1:8">
      <c r="A10" s="3">
        <f t="shared" si="1"/>
        <v>2009</v>
      </c>
      <c r="B10" s="3">
        <f t="shared" si="2"/>
        <v>2010</v>
      </c>
      <c r="C10" s="1" t="str">
        <f t="shared" si="0"/>
        <v>2009 - 2010</v>
      </c>
      <c r="D10" s="2">
        <v>43300</v>
      </c>
      <c r="E10" s="9">
        <f t="shared" si="3"/>
        <v>3608.33</v>
      </c>
      <c r="F10" s="9">
        <f t="shared" si="4"/>
        <v>2886.66</v>
      </c>
      <c r="G10" s="8"/>
      <c r="H10" s="8"/>
    </row>
    <row r="11" spans="1:8">
      <c r="A11" s="3"/>
      <c r="B11" s="3"/>
      <c r="C11" s="1" t="str">
        <f t="shared" si="0"/>
        <v/>
      </c>
      <c r="D11" s="3"/>
      <c r="E11" s="9" t="str">
        <f t="shared" si="3"/>
        <v/>
      </c>
      <c r="F11" s="9" t="str">
        <f t="shared" si="4"/>
        <v/>
      </c>
      <c r="G11" s="8"/>
      <c r="H11" s="8"/>
    </row>
    <row r="12" spans="1:8">
      <c r="A12" s="3"/>
      <c r="B12" s="3"/>
      <c r="C12" s="1" t="str">
        <f t="shared" si="0"/>
        <v/>
      </c>
      <c r="D12" s="3"/>
      <c r="E12" s="9" t="str">
        <f t="shared" si="3"/>
        <v/>
      </c>
      <c r="F12" s="9" t="str">
        <f t="shared" si="4"/>
        <v/>
      </c>
      <c r="G12" s="8"/>
      <c r="H12" s="8"/>
    </row>
    <row r="13" spans="1:8">
      <c r="A13" s="3"/>
      <c r="B13" s="3"/>
      <c r="C13" s="1" t="str">
        <f t="shared" si="0"/>
        <v/>
      </c>
      <c r="D13" s="3"/>
      <c r="E13" s="9" t="str">
        <f t="shared" si="3"/>
        <v/>
      </c>
      <c r="F13" s="9" t="str">
        <f t="shared" si="4"/>
        <v/>
      </c>
      <c r="G13" s="8"/>
      <c r="H13" s="8"/>
    </row>
    <row r="14" spans="1:8">
      <c r="A14" s="3"/>
      <c r="B14" s="3"/>
      <c r="C14" s="1" t="str">
        <f t="shared" si="0"/>
        <v/>
      </c>
      <c r="D14" s="3"/>
      <c r="E14" s="9" t="str">
        <f t="shared" si="3"/>
        <v/>
      </c>
      <c r="F14" s="9" t="str">
        <f t="shared" si="4"/>
        <v/>
      </c>
      <c r="G14" s="8"/>
      <c r="H14" s="8"/>
    </row>
    <row r="15" spans="1:8">
      <c r="A15" s="3"/>
      <c r="B15" s="3"/>
      <c r="C15" s="1" t="str">
        <f t="shared" si="0"/>
        <v/>
      </c>
      <c r="D15" s="3"/>
      <c r="E15" s="9" t="str">
        <f t="shared" si="3"/>
        <v/>
      </c>
      <c r="F15" s="9" t="str">
        <f t="shared" si="4"/>
        <v/>
      </c>
      <c r="G15" s="8"/>
      <c r="H15" s="8"/>
    </row>
    <row r="16" spans="1:8">
      <c r="A16" s="3"/>
      <c r="B16" s="3"/>
      <c r="C16" s="1" t="str">
        <f t="shared" si="0"/>
        <v/>
      </c>
      <c r="D16" s="3"/>
      <c r="E16" s="9" t="str">
        <f t="shared" si="3"/>
        <v/>
      </c>
      <c r="F16" s="9" t="str">
        <f t="shared" si="4"/>
        <v/>
      </c>
      <c r="G16" s="8"/>
      <c r="H16" s="8"/>
    </row>
    <row r="17" spans="1:8">
      <c r="A17" s="3"/>
      <c r="B17" s="3"/>
      <c r="C17" s="1" t="str">
        <f t="shared" si="0"/>
        <v/>
      </c>
      <c r="D17" s="3"/>
      <c r="E17" s="9" t="str">
        <f t="shared" si="3"/>
        <v/>
      </c>
      <c r="F17" s="9" t="str">
        <f t="shared" si="4"/>
        <v/>
      </c>
      <c r="G17" s="8"/>
      <c r="H17" s="8"/>
    </row>
    <row r="18" spans="1:8">
      <c r="A18" s="3"/>
      <c r="B18" s="3"/>
      <c r="C18" s="1" t="str">
        <f t="shared" si="0"/>
        <v/>
      </c>
      <c r="D18" s="3"/>
      <c r="E18" s="9" t="str">
        <f t="shared" si="3"/>
        <v/>
      </c>
      <c r="F18" s="9" t="str">
        <f t="shared" si="4"/>
        <v/>
      </c>
      <c r="G18" s="8"/>
      <c r="H18" s="8"/>
    </row>
    <row r="19" spans="1:8">
      <c r="A19" s="3"/>
      <c r="B19" s="3"/>
      <c r="C19" s="1" t="str">
        <f t="shared" si="0"/>
        <v/>
      </c>
      <c r="D19" s="3"/>
      <c r="E19" s="9" t="str">
        <f t="shared" si="3"/>
        <v/>
      </c>
      <c r="F19" s="9" t="str">
        <f t="shared" si="4"/>
        <v/>
      </c>
      <c r="G19" s="8"/>
      <c r="H19" s="8"/>
    </row>
    <row r="20" spans="1:8">
      <c r="A20" s="3"/>
      <c r="B20" s="3"/>
      <c r="C20" s="1" t="str">
        <f t="shared" si="0"/>
        <v/>
      </c>
      <c r="D20" s="3"/>
      <c r="E20" s="9" t="str">
        <f t="shared" si="3"/>
        <v/>
      </c>
      <c r="F20" s="9" t="str">
        <f t="shared" si="4"/>
        <v/>
      </c>
      <c r="G20" s="8"/>
      <c r="H20" s="8"/>
    </row>
    <row r="21" spans="1:8">
      <c r="A21" s="3"/>
      <c r="B21" s="3"/>
      <c r="C21" s="1" t="str">
        <f t="shared" si="0"/>
        <v/>
      </c>
      <c r="D21" s="3"/>
      <c r="E21" s="9" t="str">
        <f t="shared" si="3"/>
        <v/>
      </c>
      <c r="F21" s="9" t="str">
        <f t="shared" si="4"/>
        <v/>
      </c>
      <c r="G21" s="8"/>
      <c r="H21" s="8"/>
    </row>
  </sheetData>
  <phoneticPr fontId="3" type="noConversion"/>
  <pageMargins left="0.70866141732283472" right="0.70866141732283472" top="0.63" bottom="7.95" header="0.31496062992125984" footer="7.73"/>
  <headerFooter>
    <oddFooter>&amp;L&amp;7&amp;F</oddFooter>
  </headerFooter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"/>
  <sheetViews>
    <sheetView workbookViewId="0"/>
  </sheetViews>
  <sheetFormatPr baseColWidth="10" defaultRowHeight="15"/>
  <sheetData/>
  <sheetCalcPr fullCalcOnLoad="1"/>
  <pageMargins left="0.7" right="0.7" top="0.78740157499999996" bottom="0.78740157499999996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Tabelle1</vt:lpstr>
      <vt:lpstr>Tabelle2</vt:lpstr>
      <vt:lpstr>Tabelle3</vt:lpstr>
      <vt:lpstr>Tabelle1</vt:lpstr>
      <vt:lpstr>Tabelle2</vt:lpstr>
      <vt:lpstr>Tabelle3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Vorlage Post-Menue 2007 v1</dc:title>
  <dc:creator>vouardoux</dc:creator>
  <cp:lastModifiedBy>Office 2008 Converter</cp:lastModifiedBy>
  <cp:lastPrinted>2010-04-28T12:37:04Z</cp:lastPrinted>
  <dcterms:created xsi:type="dcterms:W3CDTF">2008-03-16T06:18:11Z</dcterms:created>
  <dcterms:modified xsi:type="dcterms:W3CDTF">2010-09-24T09:44:32Z</dcterms:modified>
</cp:coreProperties>
</file>