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480" yWindow="135" windowWidth="16515" windowHeight="6975" activeTab="2"/>
  </bookViews>
  <sheets>
    <sheet name="Index" sheetId="4" r:id="rId1"/>
    <sheet name="Données" sheetId="1" r:id="rId2"/>
    <sheet name="Résultats" sheetId="5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E4" i="5" l="1"/>
  <c r="E5" i="5"/>
  <c r="E6" i="5"/>
  <c r="E7" i="5"/>
  <c r="E8" i="5"/>
  <c r="E9" i="5"/>
  <c r="E10" i="5"/>
  <c r="E3" i="5"/>
  <c r="D4" i="5"/>
  <c r="D5" i="5"/>
  <c r="D6" i="5"/>
  <c r="D7" i="5"/>
  <c r="D8" i="5"/>
  <c r="D9" i="5"/>
  <c r="D10" i="5"/>
  <c r="D3" i="5"/>
  <c r="C10" i="5" l="1"/>
  <c r="C9" i="5"/>
  <c r="C8" i="5"/>
  <c r="C7" i="5"/>
  <c r="C6" i="5"/>
  <c r="C5" i="5"/>
  <c r="C4" i="5"/>
  <c r="C3" i="5"/>
</calcChain>
</file>

<file path=xl/sharedStrings.xml><?xml version="1.0" encoding="utf-8"?>
<sst xmlns="http://schemas.openxmlformats.org/spreadsheetml/2006/main" count="52" uniqueCount="18">
  <si>
    <t>Antoine</t>
  </si>
  <si>
    <t>Steven</t>
  </si>
  <si>
    <t>Nicolas</t>
  </si>
  <si>
    <t>Fabien</t>
  </si>
  <si>
    <t>Erwan</t>
  </si>
  <si>
    <t>Sylvain</t>
  </si>
  <si>
    <t>Lydie</t>
  </si>
  <si>
    <t>Stéphane</t>
  </si>
  <si>
    <t>Céline</t>
  </si>
  <si>
    <t>Jour 1</t>
  </si>
  <si>
    <t>Jour 2</t>
  </si>
  <si>
    <t>Jour 3</t>
  </si>
  <si>
    <t>Jour 4</t>
  </si>
  <si>
    <t>Total</t>
  </si>
  <si>
    <t>Jour 5</t>
  </si>
  <si>
    <t>Personnes</t>
  </si>
  <si>
    <t>Calcul 1</t>
  </si>
  <si>
    <t>Calcul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</si>
</sst>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/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AppData/Local/Temp/Stats%20Poker%20201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Résultats"/>
      <sheetName val="Index"/>
      <sheetName val="Feuil4"/>
    </sheetNames>
    <sheetDataSet>
      <sheetData sheetId="0"/>
      <sheetData sheetId="1"/>
      <sheetData sheetId="2">
        <row r="3">
          <cell r="B3" t="str">
            <v>Antoine</v>
          </cell>
        </row>
        <row r="5">
          <cell r="B5" t="str">
            <v>Céline</v>
          </cell>
        </row>
        <row r="7">
          <cell r="B7" t="str">
            <v>Erwan</v>
          </cell>
        </row>
        <row r="8">
          <cell r="B8" t="str">
            <v>Fabien</v>
          </cell>
        </row>
        <row r="11">
          <cell r="B11" t="str">
            <v>Lydie</v>
          </cell>
        </row>
        <row r="12">
          <cell r="B12" t="str">
            <v>Nicolas</v>
          </cell>
        </row>
        <row r="13">
          <cell r="B13" t="str">
            <v>Stéphane</v>
          </cell>
        </row>
        <row r="15">
          <cell r="B15" t="str">
            <v>Sylvain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9"/>
  <sheetViews>
    <sheetView workbookViewId="0"/>
  </sheetViews>
  <sheetFormatPr baseColWidth="10" defaultRowHeight="15" x14ac:dyDescent="0.25"/>
  <sheetData>
    <row r="2" spans="2:2" x14ac:dyDescent="0.25">
      <c r="B2" t="s">
        <v>0</v>
      </c>
    </row>
    <row r="3" spans="2:2" x14ac:dyDescent="0.25">
      <c r="B3" t="s">
        <v>8</v>
      </c>
    </row>
    <row r="4" spans="2:2" x14ac:dyDescent="0.25">
      <c r="B4" t="s">
        <v>4</v>
      </c>
    </row>
    <row r="5" spans="2:2" x14ac:dyDescent="0.25">
      <c r="B5" t="s">
        <v>3</v>
      </c>
    </row>
    <row r="6" spans="2:2" x14ac:dyDescent="0.25">
      <c r="B6" t="s">
        <v>6</v>
      </c>
    </row>
    <row r="7" spans="2:2" x14ac:dyDescent="0.25">
      <c r="B7" t="s">
        <v>2</v>
      </c>
    </row>
    <row r="8" spans="2:2" x14ac:dyDescent="0.25">
      <c r="B8" t="s">
        <v>7</v>
      </c>
    </row>
    <row r="9" spans="2:2" x14ac:dyDescent="0.25">
      <c r="B9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F40"/>
  <sheetViews>
    <sheetView workbookViewId="0"/>
  </sheetViews>
  <sheetFormatPr baseColWidth="10" defaultRowHeight="15" x14ac:dyDescent="0.25"/>
  <sheetData>
    <row r="1" spans="5:6" ht="15.75" thickBot="1" x14ac:dyDescent="0.3">
      <c r="E1" s="1" t="s">
        <v>9</v>
      </c>
      <c r="F1" s="2" t="s">
        <v>13</v>
      </c>
    </row>
    <row r="2" spans="5:6" x14ac:dyDescent="0.25">
      <c r="E2" s="3" t="s">
        <v>0</v>
      </c>
      <c r="F2" s="4">
        <v>50</v>
      </c>
    </row>
    <row r="3" spans="5:6" x14ac:dyDescent="0.25">
      <c r="E3" s="5" t="s">
        <v>1</v>
      </c>
      <c r="F3" s="6">
        <v>20</v>
      </c>
    </row>
    <row r="4" spans="5:6" x14ac:dyDescent="0.25">
      <c r="E4" s="7" t="s">
        <v>2</v>
      </c>
      <c r="F4" s="7">
        <v>10</v>
      </c>
    </row>
    <row r="5" spans="5:6" x14ac:dyDescent="0.25">
      <c r="E5" s="7" t="s">
        <v>3</v>
      </c>
      <c r="F5" s="7">
        <v>0</v>
      </c>
    </row>
    <row r="6" spans="5:6" ht="15.75" thickBot="1" x14ac:dyDescent="0.3">
      <c r="E6" s="8" t="s">
        <v>4</v>
      </c>
      <c r="F6" s="8">
        <v>0</v>
      </c>
    </row>
    <row r="7" spans="5:6" ht="15.75" thickBot="1" x14ac:dyDescent="0.3">
      <c r="E7" s="9"/>
      <c r="F7" s="9"/>
    </row>
    <row r="8" spans="5:6" ht="15.75" thickBot="1" x14ac:dyDescent="0.3">
      <c r="E8" s="1" t="s">
        <v>10</v>
      </c>
      <c r="F8" s="2" t="s">
        <v>13</v>
      </c>
    </row>
    <row r="9" spans="5:6" x14ac:dyDescent="0.25">
      <c r="E9" s="10" t="s">
        <v>2</v>
      </c>
      <c r="F9" s="4">
        <v>40</v>
      </c>
    </row>
    <row r="10" spans="5:6" x14ac:dyDescent="0.25">
      <c r="E10" s="6" t="s">
        <v>4</v>
      </c>
      <c r="F10" s="6">
        <v>0</v>
      </c>
    </row>
    <row r="11" spans="5:6" ht="15.75" thickBot="1" x14ac:dyDescent="0.3">
      <c r="E11" s="11" t="s">
        <v>0</v>
      </c>
      <c r="F11" s="11">
        <v>0</v>
      </c>
    </row>
    <row r="12" spans="5:6" ht="15.75" thickBot="1" x14ac:dyDescent="0.3">
      <c r="E12" s="9"/>
      <c r="F12" s="9"/>
    </row>
    <row r="13" spans="5:6" ht="15.75" thickBot="1" x14ac:dyDescent="0.3">
      <c r="E13" s="12" t="s">
        <v>11</v>
      </c>
      <c r="F13" s="2" t="s">
        <v>13</v>
      </c>
    </row>
    <row r="14" spans="5:6" x14ac:dyDescent="0.25">
      <c r="E14" s="10" t="s">
        <v>5</v>
      </c>
      <c r="F14" s="4">
        <v>150</v>
      </c>
    </row>
    <row r="15" spans="5:6" x14ac:dyDescent="0.25">
      <c r="E15" s="13" t="s">
        <v>0</v>
      </c>
      <c r="F15" s="6">
        <v>90</v>
      </c>
    </row>
    <row r="16" spans="5:6" x14ac:dyDescent="0.25">
      <c r="E16" s="7" t="s">
        <v>2</v>
      </c>
      <c r="F16" s="7">
        <v>30</v>
      </c>
    </row>
    <row r="17" spans="5:6" x14ac:dyDescent="0.25">
      <c r="E17" s="5" t="s">
        <v>4</v>
      </c>
      <c r="F17" s="7">
        <v>0</v>
      </c>
    </row>
    <row r="18" spans="5:6" x14ac:dyDescent="0.25">
      <c r="E18" s="7" t="s">
        <v>6</v>
      </c>
      <c r="F18" s="6">
        <v>0</v>
      </c>
    </row>
    <row r="19" spans="5:6" x14ac:dyDescent="0.25">
      <c r="E19" s="7" t="s">
        <v>7</v>
      </c>
      <c r="F19" s="6">
        <v>0</v>
      </c>
    </row>
    <row r="20" spans="5:6" x14ac:dyDescent="0.25">
      <c r="E20" s="7" t="s">
        <v>3</v>
      </c>
      <c r="F20" s="6">
        <v>0</v>
      </c>
    </row>
    <row r="21" spans="5:6" ht="15.75" thickBot="1" x14ac:dyDescent="0.3">
      <c r="E21" s="14" t="s">
        <v>8</v>
      </c>
      <c r="F21" s="8">
        <v>0</v>
      </c>
    </row>
    <row r="22" spans="5:6" ht="15.75" thickBot="1" x14ac:dyDescent="0.3">
      <c r="E22" s="9"/>
      <c r="F22" s="9"/>
    </row>
    <row r="23" spans="5:6" ht="15.75" thickBot="1" x14ac:dyDescent="0.3">
      <c r="E23" s="12" t="s">
        <v>12</v>
      </c>
      <c r="F23" s="2" t="s">
        <v>13</v>
      </c>
    </row>
    <row r="24" spans="5:6" x14ac:dyDescent="0.25">
      <c r="E24" s="10" t="s">
        <v>6</v>
      </c>
      <c r="F24" s="4">
        <v>70</v>
      </c>
    </row>
    <row r="25" spans="5:6" x14ac:dyDescent="0.25">
      <c r="E25" s="6" t="s">
        <v>5</v>
      </c>
      <c r="F25" s="7">
        <v>10</v>
      </c>
    </row>
    <row r="26" spans="5:6" x14ac:dyDescent="0.25">
      <c r="E26" s="7" t="s">
        <v>0</v>
      </c>
      <c r="F26" s="7">
        <v>0</v>
      </c>
    </row>
    <row r="27" spans="5:6" x14ac:dyDescent="0.25">
      <c r="E27" s="5" t="s">
        <v>7</v>
      </c>
      <c r="F27" s="7">
        <v>0</v>
      </c>
    </row>
    <row r="28" spans="5:6" x14ac:dyDescent="0.25">
      <c r="E28" s="6" t="s">
        <v>4</v>
      </c>
      <c r="F28" s="6">
        <v>0</v>
      </c>
    </row>
    <row r="29" spans="5:6" x14ac:dyDescent="0.25">
      <c r="E29" s="7" t="s">
        <v>3</v>
      </c>
      <c r="F29" s="6">
        <v>0</v>
      </c>
    </row>
    <row r="30" spans="5:6" x14ac:dyDescent="0.25">
      <c r="E30" s="7" t="s">
        <v>8</v>
      </c>
      <c r="F30" s="6">
        <v>0</v>
      </c>
    </row>
    <row r="31" spans="5:6" ht="15.75" thickBot="1" x14ac:dyDescent="0.3">
      <c r="E31" s="14" t="s">
        <v>2</v>
      </c>
      <c r="F31" s="8">
        <v>0</v>
      </c>
    </row>
    <row r="32" spans="5:6" ht="15.75" thickBot="1" x14ac:dyDescent="0.3">
      <c r="E32" s="9"/>
      <c r="F32" s="9"/>
    </row>
    <row r="33" spans="5:6" ht="15.75" thickBot="1" x14ac:dyDescent="0.3">
      <c r="E33" s="12" t="s">
        <v>14</v>
      </c>
      <c r="F33" s="2" t="s">
        <v>13</v>
      </c>
    </row>
    <row r="34" spans="5:6" x14ac:dyDescent="0.25">
      <c r="E34" s="10" t="s">
        <v>5</v>
      </c>
      <c r="F34" s="4">
        <v>50</v>
      </c>
    </row>
    <row r="35" spans="5:6" x14ac:dyDescent="0.25">
      <c r="E35" s="6" t="s">
        <v>8</v>
      </c>
      <c r="F35" s="6">
        <v>30</v>
      </c>
    </row>
    <row r="36" spans="5:6" x14ac:dyDescent="0.25">
      <c r="E36" s="7" t="s">
        <v>7</v>
      </c>
      <c r="F36" s="7">
        <v>0</v>
      </c>
    </row>
    <row r="37" spans="5:6" x14ac:dyDescent="0.25">
      <c r="E37" s="5" t="s">
        <v>4</v>
      </c>
      <c r="F37" s="7">
        <v>0</v>
      </c>
    </row>
    <row r="38" spans="5:6" x14ac:dyDescent="0.25">
      <c r="E38" s="7" t="s">
        <v>6</v>
      </c>
      <c r="F38" s="6">
        <v>0</v>
      </c>
    </row>
    <row r="39" spans="5:6" x14ac:dyDescent="0.25">
      <c r="E39" s="7" t="s">
        <v>0</v>
      </c>
      <c r="F39" s="6">
        <v>0</v>
      </c>
    </row>
    <row r="40" spans="5:6" ht="15.75" thickBot="1" x14ac:dyDescent="0.3">
      <c r="E40" s="11" t="s">
        <v>2</v>
      </c>
      <c r="F40" s="8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0"/>
  <sheetViews>
    <sheetView tabSelected="1" workbookViewId="0">
      <selection activeCell="D3" sqref="D3"/>
    </sheetView>
  </sheetViews>
  <sheetFormatPr baseColWidth="10" defaultRowHeight="15" x14ac:dyDescent="0.25"/>
  <cols>
    <col min="4" max="5" width="11.42578125" style="23"/>
  </cols>
  <sheetData>
    <row r="1" spans="2:5" ht="15.75" thickBot="1" x14ac:dyDescent="0.3">
      <c r="B1" s="15"/>
      <c r="C1" s="16" t="s">
        <v>15</v>
      </c>
      <c r="D1" s="23" t="s">
        <v>16</v>
      </c>
      <c r="E1" s="23" t="s">
        <v>17</v>
      </c>
    </row>
    <row r="2" spans="2:5" x14ac:dyDescent="0.25">
      <c r="B2" s="15"/>
      <c r="C2" s="17"/>
    </row>
    <row r="3" spans="2:5" x14ac:dyDescent="0.25">
      <c r="B3" s="18"/>
      <c r="C3" s="19" t="str">
        <f>[1]Index!B15</f>
        <v>Sylvain</v>
      </c>
      <c r="D3" s="23">
        <f>SUMPRODUCT((Données!$F$1:$F$40&lt;&gt;0)*(Données!$F$2:$F$41=0)*(Données!$E$2:$E$41=C3))</f>
        <v>0</v>
      </c>
      <c r="E3" s="23">
        <f>SUMPRODUCT((Données!$F$3:$F$42="")*(Données!$F$2:$F$41=0)*(Données!$E$2:$E$41=C3))</f>
        <v>0</v>
      </c>
    </row>
    <row r="4" spans="2:5" x14ac:dyDescent="0.25">
      <c r="B4" s="18"/>
      <c r="C4" s="20" t="str">
        <f>+[1]Index!B11</f>
        <v>Lydie</v>
      </c>
      <c r="D4" s="23">
        <f>SUMPRODUCT((Données!$F$1:$F$40&lt;&gt;0)*(Données!$F$2:$F$41=0)*(Données!$E$2:$E$41=C4))</f>
        <v>0</v>
      </c>
      <c r="E4" s="23">
        <f>SUMPRODUCT((Données!$F$3:$F$42="")*(Données!$F$2:$F$41=0)*(Données!$E$2:$E$41=C4))</f>
        <v>0</v>
      </c>
    </row>
    <row r="5" spans="2:5" x14ac:dyDescent="0.25">
      <c r="B5" s="18"/>
      <c r="C5" s="21" t="str">
        <f>[1]Index!B12</f>
        <v>Nicolas</v>
      </c>
      <c r="D5" s="23">
        <f>SUMPRODUCT((Données!$F$1:$F$40&lt;&gt;0)*(Données!$F$2:$F$41=0)*(Données!$E$2:$E$41=C5))</f>
        <v>0</v>
      </c>
      <c r="E5" s="23">
        <f>SUMPRODUCT((Données!$F$3:$F$42="")*(Données!$F$2:$F$41=0)*(Données!$E$2:$E$41=C5))</f>
        <v>2</v>
      </c>
    </row>
    <row r="6" spans="2:5" x14ac:dyDescent="0.25">
      <c r="B6" s="18"/>
      <c r="C6" s="21" t="str">
        <f>[1]Index!B13</f>
        <v>Stéphane</v>
      </c>
      <c r="D6" s="23">
        <f>SUMPRODUCT((Données!$F$1:$F$40&lt;&gt;0)*(Données!$F$2:$F$41=0)*(Données!$E$2:$E$41=C6))</f>
        <v>1</v>
      </c>
      <c r="E6" s="23">
        <f>SUMPRODUCT((Données!$F$3:$F$42="")*(Données!$F$2:$F$41=0)*(Données!$E$2:$E$41=C6))</f>
        <v>0</v>
      </c>
    </row>
    <row r="7" spans="2:5" x14ac:dyDescent="0.25">
      <c r="B7" s="18"/>
      <c r="C7" s="22" t="str">
        <f>[1]Index!B7</f>
        <v>Erwan</v>
      </c>
      <c r="D7" s="23">
        <f>SUMPRODUCT((Données!$F$1:$F$40&lt;&gt;0)*(Données!$F$2:$F$41=0)*(Données!$E$2:$E$41=C7))</f>
        <v>2</v>
      </c>
      <c r="E7" s="23">
        <f>SUMPRODUCT((Données!$F$3:$F$42="")*(Données!$F$2:$F$41=0)*(Données!$E$2:$E$41=C7))</f>
        <v>1</v>
      </c>
    </row>
    <row r="8" spans="2:5" x14ac:dyDescent="0.25">
      <c r="B8" s="18"/>
      <c r="C8" s="21" t="str">
        <f>[1]Index!B3</f>
        <v>Antoine</v>
      </c>
      <c r="D8" s="23">
        <f>SUMPRODUCT((Données!$F$1:$F$40&lt;&gt;0)*(Données!$F$2:$F$41=0)*(Données!$E$2:$E$41=C8))</f>
        <v>1</v>
      </c>
      <c r="E8" s="23">
        <f>SUMPRODUCT((Données!$F$3:$F$42="")*(Données!$F$2:$F$41=0)*(Données!$E$2:$E$41=C8))</f>
        <v>1</v>
      </c>
    </row>
    <row r="9" spans="2:5" x14ac:dyDescent="0.25">
      <c r="B9" s="18"/>
      <c r="C9" s="21" t="str">
        <f>[1]Index!B5</f>
        <v>Céline</v>
      </c>
      <c r="D9" s="23">
        <f>SUMPRODUCT((Données!$F$1:$F$40&lt;&gt;0)*(Données!$F$2:$F$41=0)*(Données!$E$2:$E$41=C9))</f>
        <v>0</v>
      </c>
      <c r="E9" s="23">
        <f>SUMPRODUCT((Données!$F$3:$F$42="")*(Données!$F$2:$F$41=0)*(Données!$E$2:$E$41=C9))</f>
        <v>1</v>
      </c>
    </row>
    <row r="10" spans="2:5" x14ac:dyDescent="0.25">
      <c r="B10" s="18"/>
      <c r="C10" s="22" t="str">
        <f>[1]Index!B8</f>
        <v>Fabien</v>
      </c>
      <c r="D10" s="23">
        <f>SUMPRODUCT((Données!$F$1:$F$40&lt;&gt;0)*(Données!$F$2:$F$41=0)*(Données!$E$2:$E$41=C10))</f>
        <v>1</v>
      </c>
      <c r="E10" s="23">
        <f>SUMPRODUCT((Données!$F$3:$F$42="")*(Données!$F$2:$F$41=0)*(Données!$E$2:$E$41=C10))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Index</vt:lpstr>
      <vt:lpstr>Données</vt:lpstr>
      <vt:lpstr>Résultats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</dc:creator>
  <cp:lastModifiedBy>admin</cp:lastModifiedBy>
  <dcterms:created xsi:type="dcterms:W3CDTF">2013-11-24T00:24:56Z</dcterms:created>
  <dcterms:modified xsi:type="dcterms:W3CDTF">2013-11-24T02:24:32Z</dcterms:modified>
</cp:coreProperties>
</file>