
<file path=[Content_Types].xml><?xml version="1.0" encoding="utf-8"?>
<Types xmlns="http://schemas.openxmlformats.org/package/2006/content-types">
  <Override PartName="/docProps/core.xml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drawings/drawing2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worksheets/sheet3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2.xml" ContentType="application/vnd.openxmlformats-officedocument.spreadsheetml.worksheet+xml"/>
  <Default Extension="xml" ContentType="application/xml"/>
  <Override PartName="/xl/charts/chart1.xml" ContentType="application/vnd.openxmlformats-officedocument.drawingml.chart+xml"/>
  <Override PartName="/xl/calcChain.xml" ContentType="application/vnd.openxmlformats-officedocument.spreadsheetml.calcChain+xml"/>
  <Default Extension="rels" ContentType="application/vnd.openxmlformats-package.relationships+xml"/>
  <Override PartName="/xl/drawings/drawing1.xml" ContentType="application/vnd.openxmlformats-officedocument.drawing+xml"/>
  <Override PartName="/xl/charts/chart2.xml" ContentType="application/vnd.openxmlformats-officedocument.drawingml.char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showInkAnnotation="0" autoCompressPictures="0"/>
  <bookViews>
    <workbookView xWindow="480" yWindow="300" windowWidth="18500" windowHeight="11700" activeTab="1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10303" concurrentCalc="0"/>
  <extLst>
    <ext xmlns:mx="http://schemas.microsoft.com/office/mac/excel/2008/main" uri="http://schemas.microsoft.com/office/mac/excel/2008/main">
      <mx:ArchID Flags="0"/>
    </ext>
  </extLst>
</workbook>
</file>

<file path=xl/calcChain.xml><?xml version="1.0" encoding="utf-8"?>
<calcChain xmlns="http://schemas.openxmlformats.org/spreadsheetml/2006/main">
  <c r="D5" i="1"/>
  <c r="D8"/>
  <c r="D7"/>
  <c r="D6"/>
  <c r="B30" i="2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29"/>
  <c r="B20"/>
  <c r="B21"/>
  <c r="B22"/>
  <c r="B23"/>
  <c r="B24"/>
  <c r="B25"/>
  <c r="B26"/>
  <c r="B27"/>
  <c r="B28"/>
  <c r="B19"/>
  <c r="B15"/>
  <c r="B16"/>
  <c r="B17"/>
  <c r="B18"/>
  <c r="B10"/>
  <c r="B11"/>
  <c r="B12"/>
  <c r="B13"/>
  <c r="B14"/>
  <c r="B9"/>
  <c r="B3"/>
  <c r="B4"/>
  <c r="B5"/>
  <c r="B6"/>
  <c r="B7"/>
  <c r="B8"/>
  <c r="B2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3"/>
</calcChain>
</file>

<file path=xl/sharedStrings.xml><?xml version="1.0" encoding="utf-8"?>
<sst xmlns="http://schemas.openxmlformats.org/spreadsheetml/2006/main" count="10" uniqueCount="9">
  <si>
    <t>Age</t>
  </si>
  <si>
    <t>Effectif</t>
  </si>
  <si>
    <t>Amplitudes</t>
  </si>
  <si>
    <t>Effectifs rectifiés</t>
  </si>
  <si>
    <t>[18;25[</t>
  </si>
  <si>
    <t>[25;35[</t>
  </si>
  <si>
    <t>[35;45[</t>
  </si>
  <si>
    <t>[45;65[</t>
  </si>
  <si>
    <t>EFFECTIF REC</t>
  </si>
</sst>
</file>

<file path=xl/styles.xml><?xml version="1.0" encoding="utf-8"?>
<styleSheet xmlns="http://schemas.openxmlformats.org/spreadsheetml/2006/main">
  <numFmts count="1">
    <numFmt numFmtId="164" formatCode="0.0"/>
  </numFmts>
  <fonts count="2">
    <font>
      <sz val="11"/>
      <color indexed="8"/>
      <name val="Calibri"/>
      <family val="2"/>
    </font>
    <font>
      <b/>
      <sz val="11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0" fillId="0" borderId="1" xfId="0" applyBorder="1"/>
    <xf numFmtId="164" fontId="0" fillId="0" borderId="2" xfId="0" applyNumberFormat="1" applyBorder="1" applyAlignment="1">
      <alignment horizontal="center"/>
    </xf>
    <xf numFmtId="164" fontId="0" fillId="0" borderId="3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Border="1"/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externalLink" Target="externalLinks/externalLink1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8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style val="2"/>
  <c:chart>
    <c:title>
      <c:layout/>
      <c:spPr>
        <a:noFill/>
        <a:ln w="25400">
          <a:noFill/>
        </a:ln>
      </c:spPr>
      <c:txPr>
        <a:bodyPr/>
        <a:lstStyle/>
        <a:p>
          <a:pPr>
            <a:defRPr lang="fr-FR"/>
          </a:pPr>
          <a:endParaRPr lang="en-US"/>
        </a:p>
      </c:txPr>
    </c:title>
    <c:plotArea>
      <c:layout/>
      <c:barChart>
        <c:barDir val="col"/>
        <c:grouping val="clustered"/>
        <c:ser>
          <c:idx val="0"/>
          <c:order val="0"/>
          <c:tx>
            <c:strRef>
              <c:f>[1]Feuil1!$D$148</c:f>
              <c:strCache>
                <c:ptCount val="1"/>
                <c:pt idx="0">
                  <c:v>Effectifs rectifiés</c:v>
                </c:pt>
              </c:strCache>
            </c:strRef>
          </c:tx>
          <c:spPr>
            <a:solidFill>
              <a:srgbClr val="4F81BD"/>
            </a:solidFill>
            <a:ln w="25400">
              <a:noFill/>
            </a:ln>
          </c:spPr>
          <c:cat>
            <c:strRef>
              <c:f>[1]Feuil1!$A$149:$A$152</c:f>
              <c:strCache>
                <c:ptCount val="4"/>
                <c:pt idx="0">
                  <c:v>_x0007_[18;25[</c:v>
                </c:pt>
                <c:pt idx="1">
                  <c:v>_x0007_[25;35[</c:v>
                </c:pt>
                <c:pt idx="2">
                  <c:v>_x0007_[35;45[</c:v>
                </c:pt>
                <c:pt idx="3">
                  <c:v>_x0007_[45;65[</c:v>
                </c:pt>
              </c:strCache>
            </c:strRef>
          </c:cat>
          <c:val>
            <c:numRef>
              <c:f>[1]Feuil1!$D$149:$D$152</c:f>
              <c:numCache>
                <c:formatCode>General</c:formatCode>
                <c:ptCount val="4"/>
                <c:pt idx="0">
                  <c:v>112.8571428571429</c:v>
                </c:pt>
                <c:pt idx="1">
                  <c:v>54.5</c:v>
                </c:pt>
                <c:pt idx="2">
                  <c:v>37.7</c:v>
                </c:pt>
                <c:pt idx="3">
                  <c:v>30.3</c:v>
                </c:pt>
              </c:numCache>
            </c:numRef>
          </c:val>
        </c:ser>
        <c:axId val="436681640"/>
        <c:axId val="436689736"/>
      </c:barChart>
      <c:catAx>
        <c:axId val="43668164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808080"/>
            </a:solidFill>
            <a:prstDash val="solid"/>
          </a:ln>
        </c:spPr>
        <c:txPr>
          <a:bodyPr/>
          <a:lstStyle/>
          <a:p>
            <a:pPr>
              <a:defRPr lang="fr-FR"/>
            </a:pPr>
            <a:endParaRPr lang="en-US"/>
          </a:p>
        </c:txPr>
        <c:crossAx val="436689736"/>
        <c:crosses val="autoZero"/>
        <c:auto val="1"/>
        <c:lblAlgn val="ctr"/>
        <c:lblOffset val="100"/>
      </c:catAx>
      <c:valAx>
        <c:axId val="436689736"/>
        <c:scaling>
          <c:orientation val="minMax"/>
        </c:scaling>
        <c:axPos val="l"/>
        <c:majorGridlines>
          <c:spPr>
            <a:ln w="3175">
              <a:solidFill>
                <a:srgbClr val="808080"/>
              </a:solidFill>
              <a:prstDash val="solid"/>
            </a:ln>
          </c:spPr>
        </c:majorGridlines>
        <c:numFmt formatCode="General" sourceLinked="1"/>
        <c:tickLblPos val="nextTo"/>
        <c:spPr>
          <a:ln w="3175">
            <a:solidFill>
              <a:srgbClr val="808080"/>
            </a:solidFill>
            <a:prstDash val="solid"/>
          </a:ln>
        </c:spPr>
        <c:txPr>
          <a:bodyPr/>
          <a:lstStyle/>
          <a:p>
            <a:pPr>
              <a:defRPr lang="fr-FR"/>
            </a:pPr>
            <a:endParaRPr lang="en-US"/>
          </a:p>
        </c:txPr>
        <c:crossAx val="436681640"/>
        <c:crosses val="autoZero"/>
        <c:crossBetween val="between"/>
      </c:valAx>
      <c:spPr>
        <a:solidFill>
          <a:srgbClr val="FFFFFF"/>
        </a:solidFill>
        <a:ln w="25400">
          <a:noFill/>
        </a:ln>
      </c:spPr>
    </c:plotArea>
    <c:legend>
      <c:legendPos val="r"/>
      <c:layout/>
      <c:spPr>
        <a:noFill/>
        <a:ln w="25400">
          <a:noFill/>
        </a:ln>
      </c:spPr>
      <c:txPr>
        <a:bodyPr/>
        <a:lstStyle/>
        <a:p>
          <a:pPr>
            <a:defRPr lang="fr-FR"/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808080"/>
      </a:solidFill>
      <a:prstDash val="solid"/>
    </a:ln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style val="2"/>
  <c:chart>
    <c:autoTitleDeleted val="1"/>
    <c:plotArea>
      <c:layout>
        <c:manualLayout>
          <c:layoutTarget val="inner"/>
          <c:xMode val="edge"/>
          <c:yMode val="edge"/>
          <c:x val="0.0813148273730464"/>
          <c:y val="0.0766666354709328"/>
          <c:w val="0.719722727386964"/>
          <c:h val="0.766666354709328"/>
        </c:manualLayout>
      </c:layout>
      <c:barChart>
        <c:barDir val="col"/>
        <c:grouping val="clustered"/>
        <c:ser>
          <c:idx val="1"/>
          <c:order val="0"/>
          <c:tx>
            <c:strRef>
              <c:f>Feuil2!$B$1</c:f>
              <c:strCache>
                <c:ptCount val="1"/>
                <c:pt idx="0">
                  <c:v>EFFECTIF REC</c:v>
                </c:pt>
              </c:strCache>
            </c:strRef>
          </c:tx>
          <c:spPr>
            <a:solidFill>
              <a:srgbClr val="DD2D32"/>
            </a:solidFill>
            <a:ln w="25400">
              <a:noFill/>
            </a:ln>
            <a:effectLst>
              <a:outerShdw dist="35921" dir="2700000" algn="br">
                <a:srgbClr val="000000"/>
              </a:outerShdw>
            </a:effectLst>
          </c:spPr>
          <c:cat>
            <c:numRef>
              <c:f>Feuil2!$A$2:$A$48</c:f>
              <c:numCache>
                <c:formatCode>General</c:formatCode>
                <c:ptCount val="47"/>
                <c:pt idx="0">
                  <c:v>18.0</c:v>
                </c:pt>
                <c:pt idx="1">
                  <c:v>19.0</c:v>
                </c:pt>
                <c:pt idx="2">
                  <c:v>20.0</c:v>
                </c:pt>
                <c:pt idx="3">
                  <c:v>21.0</c:v>
                </c:pt>
                <c:pt idx="4">
                  <c:v>22.0</c:v>
                </c:pt>
                <c:pt idx="5">
                  <c:v>23.0</c:v>
                </c:pt>
                <c:pt idx="6">
                  <c:v>24.0</c:v>
                </c:pt>
                <c:pt idx="7">
                  <c:v>25.0</c:v>
                </c:pt>
                <c:pt idx="8">
                  <c:v>26.0</c:v>
                </c:pt>
                <c:pt idx="9">
                  <c:v>27.0</c:v>
                </c:pt>
                <c:pt idx="10">
                  <c:v>28.0</c:v>
                </c:pt>
                <c:pt idx="11">
                  <c:v>29.0</c:v>
                </c:pt>
                <c:pt idx="12">
                  <c:v>30.0</c:v>
                </c:pt>
                <c:pt idx="13">
                  <c:v>31.0</c:v>
                </c:pt>
                <c:pt idx="14">
                  <c:v>32.0</c:v>
                </c:pt>
                <c:pt idx="15">
                  <c:v>33.0</c:v>
                </c:pt>
                <c:pt idx="16">
                  <c:v>34.0</c:v>
                </c:pt>
                <c:pt idx="17">
                  <c:v>35.0</c:v>
                </c:pt>
                <c:pt idx="18">
                  <c:v>36.0</c:v>
                </c:pt>
                <c:pt idx="19">
                  <c:v>37.0</c:v>
                </c:pt>
                <c:pt idx="20">
                  <c:v>38.0</c:v>
                </c:pt>
                <c:pt idx="21">
                  <c:v>39.0</c:v>
                </c:pt>
                <c:pt idx="22">
                  <c:v>40.0</c:v>
                </c:pt>
                <c:pt idx="23">
                  <c:v>41.0</c:v>
                </c:pt>
                <c:pt idx="24">
                  <c:v>42.0</c:v>
                </c:pt>
                <c:pt idx="25">
                  <c:v>43.0</c:v>
                </c:pt>
                <c:pt idx="26">
                  <c:v>44.0</c:v>
                </c:pt>
                <c:pt idx="27">
                  <c:v>45.0</c:v>
                </c:pt>
                <c:pt idx="28">
                  <c:v>46.0</c:v>
                </c:pt>
                <c:pt idx="29">
                  <c:v>47.0</c:v>
                </c:pt>
                <c:pt idx="30">
                  <c:v>48.0</c:v>
                </c:pt>
                <c:pt idx="31">
                  <c:v>49.0</c:v>
                </c:pt>
                <c:pt idx="32">
                  <c:v>50.0</c:v>
                </c:pt>
                <c:pt idx="33">
                  <c:v>51.0</c:v>
                </c:pt>
                <c:pt idx="34">
                  <c:v>52.0</c:v>
                </c:pt>
                <c:pt idx="35">
                  <c:v>53.0</c:v>
                </c:pt>
                <c:pt idx="36">
                  <c:v>54.0</c:v>
                </c:pt>
                <c:pt idx="37">
                  <c:v>55.0</c:v>
                </c:pt>
                <c:pt idx="38">
                  <c:v>56.0</c:v>
                </c:pt>
                <c:pt idx="39">
                  <c:v>57.0</c:v>
                </c:pt>
                <c:pt idx="40">
                  <c:v>58.0</c:v>
                </c:pt>
                <c:pt idx="41">
                  <c:v>59.0</c:v>
                </c:pt>
                <c:pt idx="42">
                  <c:v>60.0</c:v>
                </c:pt>
                <c:pt idx="43">
                  <c:v>61.0</c:v>
                </c:pt>
                <c:pt idx="44">
                  <c:v>62.0</c:v>
                </c:pt>
                <c:pt idx="45">
                  <c:v>63.0</c:v>
                </c:pt>
                <c:pt idx="46">
                  <c:v>64.0</c:v>
                </c:pt>
              </c:numCache>
            </c:numRef>
          </c:cat>
          <c:val>
            <c:numRef>
              <c:f>Feuil2!$B$2:$B$48</c:f>
              <c:numCache>
                <c:formatCode>General</c:formatCode>
                <c:ptCount val="47"/>
                <c:pt idx="0">
                  <c:v>112.8571428571429</c:v>
                </c:pt>
                <c:pt idx="1">
                  <c:v>112.8571428571429</c:v>
                </c:pt>
                <c:pt idx="2">
                  <c:v>112.8571428571429</c:v>
                </c:pt>
                <c:pt idx="3">
                  <c:v>112.8571428571429</c:v>
                </c:pt>
                <c:pt idx="4">
                  <c:v>112.8571428571429</c:v>
                </c:pt>
                <c:pt idx="5">
                  <c:v>112.8571428571429</c:v>
                </c:pt>
                <c:pt idx="6">
                  <c:v>112.8571428571429</c:v>
                </c:pt>
                <c:pt idx="7">
                  <c:v>54.5</c:v>
                </c:pt>
                <c:pt idx="8">
                  <c:v>54.5</c:v>
                </c:pt>
                <c:pt idx="9">
                  <c:v>54.5</c:v>
                </c:pt>
                <c:pt idx="10">
                  <c:v>54.5</c:v>
                </c:pt>
                <c:pt idx="11">
                  <c:v>54.5</c:v>
                </c:pt>
                <c:pt idx="12">
                  <c:v>54.5</c:v>
                </c:pt>
                <c:pt idx="13">
                  <c:v>54.5</c:v>
                </c:pt>
                <c:pt idx="14">
                  <c:v>54.5</c:v>
                </c:pt>
                <c:pt idx="15">
                  <c:v>54.5</c:v>
                </c:pt>
                <c:pt idx="16">
                  <c:v>54.5</c:v>
                </c:pt>
                <c:pt idx="17">
                  <c:v>37.7</c:v>
                </c:pt>
                <c:pt idx="18">
                  <c:v>37.7</c:v>
                </c:pt>
                <c:pt idx="19">
                  <c:v>37.7</c:v>
                </c:pt>
                <c:pt idx="20">
                  <c:v>37.7</c:v>
                </c:pt>
                <c:pt idx="21">
                  <c:v>37.7</c:v>
                </c:pt>
                <c:pt idx="22">
                  <c:v>37.7</c:v>
                </c:pt>
                <c:pt idx="23">
                  <c:v>37.7</c:v>
                </c:pt>
                <c:pt idx="24">
                  <c:v>37.7</c:v>
                </c:pt>
                <c:pt idx="25">
                  <c:v>37.7</c:v>
                </c:pt>
                <c:pt idx="26">
                  <c:v>37.7</c:v>
                </c:pt>
                <c:pt idx="27">
                  <c:v>30.3</c:v>
                </c:pt>
                <c:pt idx="28">
                  <c:v>30.3</c:v>
                </c:pt>
                <c:pt idx="29">
                  <c:v>30.3</c:v>
                </c:pt>
                <c:pt idx="30">
                  <c:v>30.3</c:v>
                </c:pt>
                <c:pt idx="31">
                  <c:v>30.3</c:v>
                </c:pt>
                <c:pt idx="32">
                  <c:v>30.3</c:v>
                </c:pt>
                <c:pt idx="33">
                  <c:v>30.3</c:v>
                </c:pt>
                <c:pt idx="34">
                  <c:v>30.3</c:v>
                </c:pt>
                <c:pt idx="35">
                  <c:v>30.3</c:v>
                </c:pt>
                <c:pt idx="36">
                  <c:v>30.3</c:v>
                </c:pt>
                <c:pt idx="37">
                  <c:v>30.3</c:v>
                </c:pt>
                <c:pt idx="38">
                  <c:v>30.3</c:v>
                </c:pt>
                <c:pt idx="39">
                  <c:v>30.3</c:v>
                </c:pt>
                <c:pt idx="40">
                  <c:v>30.3</c:v>
                </c:pt>
                <c:pt idx="41">
                  <c:v>30.3</c:v>
                </c:pt>
                <c:pt idx="42">
                  <c:v>30.3</c:v>
                </c:pt>
                <c:pt idx="43">
                  <c:v>30.3</c:v>
                </c:pt>
                <c:pt idx="44">
                  <c:v>30.3</c:v>
                </c:pt>
                <c:pt idx="45">
                  <c:v>30.3</c:v>
                </c:pt>
                <c:pt idx="46">
                  <c:v>30.3</c:v>
                </c:pt>
              </c:numCache>
            </c:numRef>
          </c:val>
        </c:ser>
        <c:axId val="436730232"/>
        <c:axId val="436735128"/>
      </c:barChart>
      <c:catAx>
        <c:axId val="43673023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Verdana"/>
                <a:ea typeface="Verdana"/>
                <a:cs typeface="Verdana"/>
              </a:defRPr>
            </a:pPr>
            <a:endParaRPr lang="en-US"/>
          </a:p>
        </c:txPr>
        <c:crossAx val="436735128"/>
        <c:crosses val="autoZero"/>
        <c:auto val="1"/>
        <c:lblAlgn val="ctr"/>
        <c:lblOffset val="100"/>
        <c:tickLblSkip val="3"/>
        <c:tickMarkSkip val="1"/>
      </c:catAx>
      <c:valAx>
        <c:axId val="436735128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Verdana"/>
                <a:ea typeface="Verdana"/>
                <a:cs typeface="Verdana"/>
              </a:defRPr>
            </a:pPr>
            <a:endParaRPr lang="en-US"/>
          </a:p>
        </c:txPr>
        <c:crossAx val="436730232"/>
        <c:crosses val="autoZero"/>
        <c:crossBetween val="between"/>
      </c:valAx>
      <c:spPr>
        <a:solidFill>
          <a:srgbClr val="CDCDCD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14878376440529"/>
          <c:y val="0.426666493055626"/>
          <c:w val="0.174740373716547"/>
          <c:h val="0.0666666395399416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1055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50" b="0" i="0" u="none" strike="noStrike" baseline="0">
          <a:solidFill>
            <a:srgbClr val="000000"/>
          </a:solidFill>
          <a:latin typeface="Verdana"/>
          <a:ea typeface="Verdana"/>
          <a:cs typeface="Verdana"/>
        </a:defRPr>
      </a:pPr>
      <a:endParaRPr lang="en-US"/>
    </a:p>
  </c:txPr>
  <c:printSettings>
    <c:headerFooter/>
    <c:pageMargins b="1.0" l="0.75" r="0.75" t="1.0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241300</xdr:colOff>
      <xdr:row>10</xdr:row>
      <xdr:rowOff>12700</xdr:rowOff>
    </xdr:from>
    <xdr:to>
      <xdr:col>6</xdr:col>
      <xdr:colOff>241300</xdr:colOff>
      <xdr:row>24</xdr:row>
      <xdr:rowOff>88900</xdr:rowOff>
    </xdr:to>
    <xdr:graphicFrame macro="">
      <xdr:nvGraphicFramePr>
        <xdr:cNvPr id="1025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609600</xdr:colOff>
      <xdr:row>2</xdr:row>
      <xdr:rowOff>12700</xdr:rowOff>
    </xdr:from>
    <xdr:to>
      <xdr:col>11</xdr:col>
      <xdr:colOff>520700</xdr:colOff>
      <xdr:row>22</xdr:row>
      <xdr:rowOff>12700</xdr:rowOff>
    </xdr:to>
    <xdr:graphicFrame macro="">
      <xdr:nvGraphicFramePr>
        <xdr:cNvPr id="307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S1%20EXERCICE%20A%20RENDRE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  <sheetName val="Feuil2"/>
      <sheetName val="Feuil3"/>
    </sheetNames>
    <sheetDataSet>
      <sheetData sheetId="0">
        <row r="148">
          <cell r="D148" t="str">
            <v>Effectifs rectifiés</v>
          </cell>
        </row>
        <row r="149">
          <cell r="A149" t="str">
            <v>[18;25[</v>
          </cell>
          <cell r="D149">
            <v>112.85714285714286</v>
          </cell>
        </row>
        <row r="150">
          <cell r="A150" t="str">
            <v>[25;35[</v>
          </cell>
          <cell r="D150">
            <v>54.5</v>
          </cell>
        </row>
        <row r="151">
          <cell r="A151" t="str">
            <v>[35;45[</v>
          </cell>
          <cell r="D151">
            <v>37.700000000000003</v>
          </cell>
        </row>
        <row r="152">
          <cell r="A152" t="str">
            <v>[45;65[</v>
          </cell>
          <cell r="D152">
            <v>30.3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4:E10"/>
  <sheetViews>
    <sheetView workbookViewId="0">
      <selection activeCell="D6" sqref="D6"/>
    </sheetView>
  </sheetViews>
  <sheetFormatPr baseColWidth="10" defaultRowHeight="15"/>
  <sheetData>
    <row r="4" spans="1:5">
      <c r="A4" s="1" t="s">
        <v>0</v>
      </c>
      <c r="B4" s="1" t="s">
        <v>1</v>
      </c>
      <c r="C4" s="2" t="s">
        <v>2</v>
      </c>
      <c r="D4" s="9" t="s">
        <v>3</v>
      </c>
      <c r="E4" s="10"/>
    </row>
    <row r="5" spans="1:5">
      <c r="A5" s="3" t="s">
        <v>4</v>
      </c>
      <c r="B5" s="3">
        <v>790</v>
      </c>
      <c r="C5" s="3">
        <v>7</v>
      </c>
      <c r="D5" s="4">
        <f>B5/C5</f>
        <v>112.85714285714286</v>
      </c>
      <c r="E5" s="5"/>
    </row>
    <row r="6" spans="1:5">
      <c r="A6" s="3" t="s">
        <v>5</v>
      </c>
      <c r="B6" s="3">
        <v>545</v>
      </c>
      <c r="C6" s="3">
        <v>10</v>
      </c>
      <c r="D6" s="6">
        <f>B6/C6</f>
        <v>54.5</v>
      </c>
      <c r="E6" s="7"/>
    </row>
    <row r="7" spans="1:5">
      <c r="A7" s="3" t="s">
        <v>6</v>
      </c>
      <c r="B7" s="3">
        <v>377</v>
      </c>
      <c r="C7" s="3">
        <v>10</v>
      </c>
      <c r="D7" s="6">
        <f>B7/C7</f>
        <v>37.700000000000003</v>
      </c>
      <c r="E7" s="7"/>
    </row>
    <row r="8" spans="1:5">
      <c r="A8" s="3" t="s">
        <v>7</v>
      </c>
      <c r="B8" s="3">
        <v>606</v>
      </c>
      <c r="C8" s="3">
        <v>20</v>
      </c>
      <c r="D8" s="6">
        <f>B8/C8</f>
        <v>30.3</v>
      </c>
      <c r="E8" s="7"/>
    </row>
    <row r="9" spans="1:5">
      <c r="A9" s="8"/>
      <c r="B9" s="8"/>
      <c r="C9" s="8"/>
      <c r="D9" s="8"/>
      <c r="E9" s="8"/>
    </row>
    <row r="10" spans="1:5">
      <c r="A10" s="8"/>
      <c r="B10" s="8"/>
      <c r="C10" s="8"/>
      <c r="D10" s="8"/>
      <c r="E10" s="8"/>
    </row>
  </sheetData>
  <sheetCalcPr fullCalcOnLoad="1"/>
  <mergeCells count="1">
    <mergeCell ref="D4:E4"/>
  </mergeCells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B48"/>
  <sheetViews>
    <sheetView tabSelected="1" workbookViewId="0">
      <selection activeCell="F26" sqref="F26"/>
    </sheetView>
  </sheetViews>
  <sheetFormatPr baseColWidth="10" defaultRowHeight="15"/>
  <sheetData>
    <row r="1" spans="1:2">
      <c r="A1" t="s">
        <v>0</v>
      </c>
      <c r="B1" t="s">
        <v>8</v>
      </c>
    </row>
    <row r="2" spans="1:2">
      <c r="A2">
        <v>18</v>
      </c>
      <c r="B2">
        <f ca="1">Feuil1!$D$5</f>
        <v>112.85714285714286</v>
      </c>
    </row>
    <row r="3" spans="1:2">
      <c r="A3">
        <f>A2+1</f>
        <v>19</v>
      </c>
      <c r="B3">
        <f ca="1">Feuil1!$D$5</f>
        <v>112.85714285714286</v>
      </c>
    </row>
    <row r="4" spans="1:2">
      <c r="A4">
        <f t="shared" ref="A4:A48" si="0">A3+1</f>
        <v>20</v>
      </c>
      <c r="B4">
        <f ca="1">Feuil1!$D$5</f>
        <v>112.85714285714286</v>
      </c>
    </row>
    <row r="5" spans="1:2">
      <c r="A5">
        <f t="shared" si="0"/>
        <v>21</v>
      </c>
      <c r="B5">
        <f ca="1">Feuil1!$D$5</f>
        <v>112.85714285714286</v>
      </c>
    </row>
    <row r="6" spans="1:2">
      <c r="A6">
        <f t="shared" si="0"/>
        <v>22</v>
      </c>
      <c r="B6">
        <f ca="1">Feuil1!$D$5</f>
        <v>112.85714285714286</v>
      </c>
    </row>
    <row r="7" spans="1:2">
      <c r="A7">
        <f t="shared" si="0"/>
        <v>23</v>
      </c>
      <c r="B7">
        <f ca="1">Feuil1!$D$5</f>
        <v>112.85714285714286</v>
      </c>
    </row>
    <row r="8" spans="1:2">
      <c r="A8">
        <f t="shared" si="0"/>
        <v>24</v>
      </c>
      <c r="B8">
        <f ca="1">Feuil1!$D$5</f>
        <v>112.85714285714286</v>
      </c>
    </row>
    <row r="9" spans="1:2">
      <c r="A9">
        <f t="shared" si="0"/>
        <v>25</v>
      </c>
      <c r="B9">
        <f ca="1">Feuil1!$D$6</f>
        <v>54.5</v>
      </c>
    </row>
    <row r="10" spans="1:2">
      <c r="A10">
        <f t="shared" si="0"/>
        <v>26</v>
      </c>
      <c r="B10">
        <f ca="1">Feuil1!$D$6</f>
        <v>54.5</v>
      </c>
    </row>
    <row r="11" spans="1:2">
      <c r="A11">
        <f t="shared" si="0"/>
        <v>27</v>
      </c>
      <c r="B11">
        <f ca="1">Feuil1!$D$6</f>
        <v>54.5</v>
      </c>
    </row>
    <row r="12" spans="1:2">
      <c r="A12">
        <f t="shared" si="0"/>
        <v>28</v>
      </c>
      <c r="B12">
        <f ca="1">Feuil1!$D$6</f>
        <v>54.5</v>
      </c>
    </row>
    <row r="13" spans="1:2">
      <c r="A13">
        <f t="shared" si="0"/>
        <v>29</v>
      </c>
      <c r="B13">
        <f ca="1">Feuil1!$D$6</f>
        <v>54.5</v>
      </c>
    </row>
    <row r="14" spans="1:2">
      <c r="A14">
        <f t="shared" si="0"/>
        <v>30</v>
      </c>
      <c r="B14">
        <f ca="1">Feuil1!$D$6</f>
        <v>54.5</v>
      </c>
    </row>
    <row r="15" spans="1:2">
      <c r="A15">
        <f t="shared" si="0"/>
        <v>31</v>
      </c>
      <c r="B15">
        <f ca="1">Feuil1!$D$6</f>
        <v>54.5</v>
      </c>
    </row>
    <row r="16" spans="1:2">
      <c r="A16">
        <f t="shared" si="0"/>
        <v>32</v>
      </c>
      <c r="B16">
        <f ca="1">Feuil1!$D$6</f>
        <v>54.5</v>
      </c>
    </row>
    <row r="17" spans="1:2">
      <c r="A17">
        <f t="shared" si="0"/>
        <v>33</v>
      </c>
      <c r="B17">
        <f ca="1">Feuil1!$D$6</f>
        <v>54.5</v>
      </c>
    </row>
    <row r="18" spans="1:2">
      <c r="A18">
        <f t="shared" si="0"/>
        <v>34</v>
      </c>
      <c r="B18">
        <f ca="1">Feuil1!$D$6</f>
        <v>54.5</v>
      </c>
    </row>
    <row r="19" spans="1:2">
      <c r="A19">
        <f t="shared" si="0"/>
        <v>35</v>
      </c>
      <c r="B19">
        <f ca="1">Feuil1!$D$7</f>
        <v>37.700000000000003</v>
      </c>
    </row>
    <row r="20" spans="1:2">
      <c r="A20">
        <f t="shared" si="0"/>
        <v>36</v>
      </c>
      <c r="B20">
        <f ca="1">Feuil1!$D$7</f>
        <v>37.700000000000003</v>
      </c>
    </row>
    <row r="21" spans="1:2">
      <c r="A21">
        <f t="shared" si="0"/>
        <v>37</v>
      </c>
      <c r="B21">
        <f ca="1">Feuil1!$D$7</f>
        <v>37.700000000000003</v>
      </c>
    </row>
    <row r="22" spans="1:2">
      <c r="A22">
        <f t="shared" si="0"/>
        <v>38</v>
      </c>
      <c r="B22">
        <f ca="1">Feuil1!$D$7</f>
        <v>37.700000000000003</v>
      </c>
    </row>
    <row r="23" spans="1:2">
      <c r="A23">
        <f t="shared" si="0"/>
        <v>39</v>
      </c>
      <c r="B23">
        <f ca="1">Feuil1!$D$7</f>
        <v>37.700000000000003</v>
      </c>
    </row>
    <row r="24" spans="1:2">
      <c r="A24">
        <f t="shared" si="0"/>
        <v>40</v>
      </c>
      <c r="B24">
        <f ca="1">Feuil1!$D$7</f>
        <v>37.700000000000003</v>
      </c>
    </row>
    <row r="25" spans="1:2">
      <c r="A25">
        <f t="shared" si="0"/>
        <v>41</v>
      </c>
      <c r="B25">
        <f ca="1">Feuil1!$D$7</f>
        <v>37.700000000000003</v>
      </c>
    </row>
    <row r="26" spans="1:2">
      <c r="A26">
        <f t="shared" si="0"/>
        <v>42</v>
      </c>
      <c r="B26">
        <f ca="1">Feuil1!$D$7</f>
        <v>37.700000000000003</v>
      </c>
    </row>
    <row r="27" spans="1:2">
      <c r="A27">
        <f t="shared" si="0"/>
        <v>43</v>
      </c>
      <c r="B27">
        <f ca="1">Feuil1!$D$7</f>
        <v>37.700000000000003</v>
      </c>
    </row>
    <row r="28" spans="1:2">
      <c r="A28">
        <f t="shared" si="0"/>
        <v>44</v>
      </c>
      <c r="B28">
        <f ca="1">Feuil1!$D$7</f>
        <v>37.700000000000003</v>
      </c>
    </row>
    <row r="29" spans="1:2">
      <c r="A29">
        <f t="shared" si="0"/>
        <v>45</v>
      </c>
      <c r="B29">
        <f ca="1">Feuil1!$D$8</f>
        <v>30.3</v>
      </c>
    </row>
    <row r="30" spans="1:2">
      <c r="A30">
        <f t="shared" si="0"/>
        <v>46</v>
      </c>
      <c r="B30">
        <f ca="1">Feuil1!$D$8</f>
        <v>30.3</v>
      </c>
    </row>
    <row r="31" spans="1:2">
      <c r="A31">
        <f t="shared" si="0"/>
        <v>47</v>
      </c>
      <c r="B31">
        <f ca="1">Feuil1!$D$8</f>
        <v>30.3</v>
      </c>
    </row>
    <row r="32" spans="1:2">
      <c r="A32">
        <f t="shared" si="0"/>
        <v>48</v>
      </c>
      <c r="B32">
        <f ca="1">Feuil1!$D$8</f>
        <v>30.3</v>
      </c>
    </row>
    <row r="33" spans="1:2">
      <c r="A33">
        <f t="shared" si="0"/>
        <v>49</v>
      </c>
      <c r="B33">
        <f ca="1">Feuil1!$D$8</f>
        <v>30.3</v>
      </c>
    </row>
    <row r="34" spans="1:2">
      <c r="A34">
        <f t="shared" si="0"/>
        <v>50</v>
      </c>
      <c r="B34">
        <f ca="1">Feuil1!$D$8</f>
        <v>30.3</v>
      </c>
    </row>
    <row r="35" spans="1:2">
      <c r="A35">
        <f t="shared" si="0"/>
        <v>51</v>
      </c>
      <c r="B35">
        <f ca="1">Feuil1!$D$8</f>
        <v>30.3</v>
      </c>
    </row>
    <row r="36" spans="1:2">
      <c r="A36">
        <f t="shared" si="0"/>
        <v>52</v>
      </c>
      <c r="B36">
        <f ca="1">Feuil1!$D$8</f>
        <v>30.3</v>
      </c>
    </row>
    <row r="37" spans="1:2">
      <c r="A37">
        <f t="shared" si="0"/>
        <v>53</v>
      </c>
      <c r="B37">
        <f ca="1">Feuil1!$D$8</f>
        <v>30.3</v>
      </c>
    </row>
    <row r="38" spans="1:2">
      <c r="A38">
        <f t="shared" si="0"/>
        <v>54</v>
      </c>
      <c r="B38">
        <f ca="1">Feuil1!$D$8</f>
        <v>30.3</v>
      </c>
    </row>
    <row r="39" spans="1:2">
      <c r="A39">
        <f t="shared" si="0"/>
        <v>55</v>
      </c>
      <c r="B39">
        <f ca="1">Feuil1!$D$8</f>
        <v>30.3</v>
      </c>
    </row>
    <row r="40" spans="1:2">
      <c r="A40">
        <f t="shared" si="0"/>
        <v>56</v>
      </c>
      <c r="B40">
        <f ca="1">Feuil1!$D$8</f>
        <v>30.3</v>
      </c>
    </row>
    <row r="41" spans="1:2">
      <c r="A41">
        <f t="shared" si="0"/>
        <v>57</v>
      </c>
      <c r="B41">
        <f ca="1">Feuil1!$D$8</f>
        <v>30.3</v>
      </c>
    </row>
    <row r="42" spans="1:2">
      <c r="A42">
        <f t="shared" si="0"/>
        <v>58</v>
      </c>
      <c r="B42">
        <f ca="1">Feuil1!$D$8</f>
        <v>30.3</v>
      </c>
    </row>
    <row r="43" spans="1:2">
      <c r="A43">
        <f t="shared" si="0"/>
        <v>59</v>
      </c>
      <c r="B43">
        <f ca="1">Feuil1!$D$8</f>
        <v>30.3</v>
      </c>
    </row>
    <row r="44" spans="1:2">
      <c r="A44">
        <f t="shared" si="0"/>
        <v>60</v>
      </c>
      <c r="B44">
        <f ca="1">Feuil1!$D$8</f>
        <v>30.3</v>
      </c>
    </row>
    <row r="45" spans="1:2">
      <c r="A45">
        <f t="shared" si="0"/>
        <v>61</v>
      </c>
      <c r="B45">
        <f ca="1">Feuil1!$D$8</f>
        <v>30.3</v>
      </c>
    </row>
    <row r="46" spans="1:2">
      <c r="A46">
        <f t="shared" si="0"/>
        <v>62</v>
      </c>
      <c r="B46">
        <f ca="1">Feuil1!$D$8</f>
        <v>30.3</v>
      </c>
    </row>
    <row r="47" spans="1:2">
      <c r="A47">
        <f t="shared" si="0"/>
        <v>63</v>
      </c>
      <c r="B47">
        <f ca="1">Feuil1!$D$8</f>
        <v>30.3</v>
      </c>
    </row>
    <row r="48" spans="1:2">
      <c r="A48">
        <f t="shared" si="0"/>
        <v>64</v>
      </c>
      <c r="B48">
        <f ca="1">Feuil1!$D$8</f>
        <v>30.3</v>
      </c>
    </row>
  </sheetData>
  <sheetCalcPr fullCalcOnLoad="1"/>
  <pageMargins left="0.7" right="0.7" top="0.75" bottom="0.75" header="0.3" footer="0.3"/>
  <pageSetup paperSize="0" orientation="portrait" horizontalDpi="4294967292" verticalDpi="4294967292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"/>
  <sheetViews>
    <sheetView workbookViewId="0"/>
  </sheetViews>
  <sheetFormatPr baseColWidth="10" defaultRowHeight="15"/>
  <sheetData/>
  <sheetCalcPr fullCalcOnLoad="1"/>
  <pageMargins left="0.7" right="0.7" top="0.75" bottom="0.75" header="0.3" footer="0.3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Feuil1</vt:lpstr>
      <vt:lpstr>Feuil2</vt:lpstr>
      <vt:lpstr>Feuil3</vt:lpstr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Office 2008 Converter</cp:lastModifiedBy>
  <dcterms:created xsi:type="dcterms:W3CDTF">2006-09-12T15:06:44Z</dcterms:created>
  <dcterms:modified xsi:type="dcterms:W3CDTF">2010-10-29T20:07:01Z</dcterms:modified>
</cp:coreProperties>
</file>