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.bruno\Desktop\"/>
    </mc:Choice>
  </mc:AlternateContent>
  <bookViews>
    <workbookView xWindow="0" yWindow="0" windowWidth="28800" windowHeight="11730"/>
  </bookViews>
  <sheets>
    <sheet name="Liste de tâches" sheetId="1" r:id="rId1"/>
  </sheets>
  <definedNames>
    <definedName name="Echeance">'Liste de tâches'!#REF!</definedName>
    <definedName name="_xlnm.Print_Titles" localSheetId="0">'Liste de tâches'!$3:$3</definedName>
    <definedName name="TitreColonne1">" "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G4" i="1" l="1"/>
  <c r="G23" i="1"/>
  <c r="G24" i="1"/>
  <c r="G25" i="1"/>
  <c r="G26" i="1"/>
  <c r="G27" i="1"/>
  <c r="G28" i="1"/>
  <c r="G29" i="1"/>
  <c r="G30" i="1"/>
  <c r="G31" i="1"/>
  <c r="G32" i="1"/>
  <c r="G33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H1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1" i="1"/>
  <c r="F44" i="1"/>
  <c r="B4" i="1"/>
  <c r="G57" i="1" l="1"/>
  <c r="B57" i="1"/>
  <c r="G56" i="1"/>
  <c r="B56" i="1"/>
  <c r="G55" i="1"/>
  <c r="B55" i="1"/>
  <c r="G54" i="1"/>
  <c r="B54" i="1"/>
  <c r="G53" i="1"/>
  <c r="B53" i="1"/>
  <c r="G52" i="1"/>
  <c r="B52" i="1"/>
  <c r="G51" i="1"/>
  <c r="B51" i="1"/>
  <c r="G50" i="1"/>
  <c r="B50" i="1"/>
  <c r="G49" i="1"/>
  <c r="B49" i="1"/>
  <c r="G48" i="1"/>
  <c r="B48" i="1"/>
  <c r="G47" i="1"/>
  <c r="B47" i="1"/>
  <c r="G46" i="1"/>
  <c r="B46" i="1"/>
  <c r="G45" i="1"/>
  <c r="B45" i="1"/>
  <c r="G44" i="1"/>
  <c r="B44" i="1"/>
  <c r="G43" i="1"/>
  <c r="B43" i="1"/>
  <c r="G42" i="1"/>
  <c r="B42" i="1"/>
  <c r="G41" i="1"/>
  <c r="B41" i="1"/>
  <c r="G40" i="1"/>
  <c r="B40" i="1"/>
  <c r="G39" i="1"/>
  <c r="B39" i="1"/>
  <c r="G38" i="1"/>
  <c r="B38" i="1"/>
  <c r="G37" i="1"/>
  <c r="B37" i="1"/>
  <c r="G36" i="1"/>
  <c r="B36" i="1"/>
  <c r="G35" i="1"/>
  <c r="B35" i="1"/>
  <c r="G34" i="1"/>
  <c r="B34" i="1"/>
  <c r="B33" i="1"/>
  <c r="B32" i="1"/>
  <c r="B31" i="1"/>
  <c r="B30" i="1"/>
  <c r="B29" i="1"/>
  <c r="B28" i="1"/>
  <c r="B27" i="1"/>
  <c r="B26" i="1"/>
  <c r="B25" i="1"/>
  <c r="B24" i="1" l="1"/>
  <c r="F23" i="1" l="1"/>
  <c r="B23" i="1" l="1"/>
</calcChain>
</file>

<file path=xl/sharedStrings.xml><?xml version="1.0" encoding="utf-8"?>
<sst xmlns="http://schemas.openxmlformats.org/spreadsheetml/2006/main" count="107" uniqueCount="38">
  <si>
    <t>Date du jour</t>
  </si>
  <si>
    <t xml:space="preserve">DATE DE DÉBUT </t>
  </si>
  <si>
    <t xml:space="preserve">ÉTAT </t>
  </si>
  <si>
    <t>ECHEANCE</t>
  </si>
  <si>
    <t>ANNOTATION</t>
  </si>
  <si>
    <t>TÂCHES</t>
  </si>
  <si>
    <t>COSIC - Les tâches courantes</t>
  </si>
  <si>
    <t>08h00</t>
  </si>
  <si>
    <t>HEURES en Zulu</t>
  </si>
  <si>
    <t>Non Commencé</t>
  </si>
  <si>
    <t>21h00</t>
  </si>
  <si>
    <t>23h15</t>
  </si>
  <si>
    <t>06h00</t>
  </si>
  <si>
    <t>04h00</t>
  </si>
  <si>
    <t>Date du lendemain</t>
  </si>
  <si>
    <t>Vérifications de toutes les positions par l'équipe descendante</t>
  </si>
  <si>
    <t>Vérifications de toutes les positions pour éviter les oublis.
A réaliser par coequipiers descendants.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</si>
  <si>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</si>
  <si>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</si>
  <si>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</si>
  <si>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</si>
  <si>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</si>
  <si>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</si>
  <si>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</si>
  <si>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</si>
  <si>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</si>
  <si>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</si>
  <si>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</si>
  <si>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</si>
  <si>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</si>
  <si>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</si>
  <si>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</si>
  <si>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</si>
  <si>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</si>
  <si>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</si>
  <si>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bla bla</t>
  </si>
  <si>
    <t>01;30</t>
  </si>
  <si>
    <t>Toutes les 1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</si>
</sst>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TERMINÉ&quot;;&quot;&quot;;&quot;&quot;"/>
  </numFmts>
  <fonts count="24" x14ac:knownFonts="1">
    <font>
      <sz val="11"/>
      <color theme="1" tint="0.24994659260841701"/>
      <name val="Bookman Old Style"/>
      <family val="2"/>
      <scheme val="minor"/>
    </font>
    <font>
      <sz val="11"/>
      <color theme="1"/>
      <name val="Bookman Old Style"/>
      <family val="2"/>
      <scheme val="minor"/>
    </font>
    <font>
      <sz val="8"/>
      <name val="Bookman Old Style"/>
      <family val="2"/>
      <scheme val="minor"/>
    </font>
    <font>
      <sz val="11"/>
      <color theme="1" tint="0.24994659260841701"/>
      <name val="Bookman Old Style"/>
      <family val="2"/>
      <scheme val="minor"/>
    </font>
    <font>
      <sz val="11"/>
      <color theme="0"/>
      <name val="Bookman Old Style"/>
      <family val="2"/>
      <scheme val="minor"/>
    </font>
    <font>
      <sz val="11"/>
      <color theme="1" tint="0.24994659260841701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b/>
      <sz val="38"/>
      <color theme="1" tint="0.24994659260841701"/>
      <name val="Bookman Old Style"/>
      <family val="1"/>
      <scheme val="minor"/>
    </font>
    <font>
      <b/>
      <sz val="38"/>
      <color theme="0"/>
      <name val="Calibri"/>
      <family val="2"/>
    </font>
    <font>
      <b/>
      <sz val="12"/>
      <color theme="0"/>
      <name val="Calibri"/>
      <family val="2"/>
    </font>
    <font>
      <b/>
      <sz val="14"/>
      <color theme="0"/>
      <name val="Calibri"/>
      <family val="2"/>
    </font>
    <font>
      <sz val="12"/>
      <color theme="1" tint="0.24994659260841701"/>
      <name val="Calibri"/>
      <family val="2"/>
    </font>
    <font>
      <sz val="12"/>
      <color theme="1" tint="0.24994659260841701"/>
      <name val="Bookman Old Style"/>
      <family val="2"/>
      <scheme val="minor"/>
    </font>
    <font>
      <b/>
      <sz val="14"/>
      <color rgb="FFFFFFFF"/>
      <name val="Calibri"/>
      <family val="2"/>
    </font>
    <font>
      <sz val="12"/>
      <color theme="1" tint="0.249977111117893"/>
      <name val="Calibri"/>
      <family val="2"/>
    </font>
    <font>
      <sz val="12"/>
      <color theme="1" tint="0.249977111117893"/>
      <name val="Bookman Old Style"/>
      <family val="2"/>
      <scheme val="minor"/>
    </font>
    <font>
      <b/>
      <sz val="24"/>
      <color theme="0"/>
      <name val="Calibri"/>
      <family val="2"/>
    </font>
    <font>
      <b/>
      <sz val="12"/>
      <color rgb="FFFFFF00"/>
      <name val="Calibri"/>
      <family val="2"/>
    </font>
    <font>
      <b/>
      <sz val="12"/>
      <color theme="1" tint="0.24994659260841701"/>
      <name val="Calibri"/>
      <family val="2"/>
    </font>
    <font>
      <b/>
      <sz val="12"/>
      <color theme="1"/>
      <name val="Calibri"/>
      <family val="2"/>
    </font>
    <font>
      <b/>
      <sz val="12"/>
      <color theme="1" tint="0.249977111117893"/>
      <name val="Calibri"/>
      <family val="2"/>
    </font>
    <font>
      <b/>
      <sz val="16"/>
      <color theme="0"/>
      <name val="Calibri"/>
      <family val="2"/>
    </font>
    <font>
      <b/>
      <sz val="12"/>
      <name val="Calibri"/>
      <family val="2"/>
    </font>
    <font>
      <b/>
      <sz val="12"/>
      <color rgb="FFFFFFFF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24500"/>
        <bgColor indexed="64"/>
      </patternFill>
    </fill>
    <fill>
      <patternFill patternType="solid">
        <fgColor rgb="FF129AA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8FBFD"/>
        <bgColor indexed="64"/>
      </patternFill>
    </fill>
    <fill>
      <patternFill patternType="solid">
        <fgColor rgb="FF581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ck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/>
      <bottom style="thick">
        <color theme="1"/>
      </bottom>
      <diagonal/>
    </border>
  </borders>
  <cellStyleXfs count="12">
    <xf numFmtId="0" fontId="0" fillId="0" borderId="0">
      <alignment vertical="center" wrapText="1"/>
    </xf>
    <xf numFmtId="9" fontId="1" fillId="0" borderId="0" applyFont="0" applyFill="0" applyBorder="0" applyProtection="0">
      <alignment horizontal="right" vertical="center" indent="1"/>
    </xf>
    <xf numFmtId="0" fontId="5" fillId="0" borderId="0" applyFill="0" applyBorder="0" applyProtection="0">
      <alignment horizontal="left"/>
    </xf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2" borderId="2" applyNumberFormat="0" applyFont="0" applyAlignment="0" applyProtection="0"/>
    <xf numFmtId="14" fontId="3" fillId="0" borderId="0" applyFill="0" applyBorder="0">
      <alignment horizontal="right" vertical="center"/>
    </xf>
    <xf numFmtId="168" fontId="4" fillId="0" borderId="0">
      <alignment horizontal="center" vertical="center"/>
    </xf>
    <xf numFmtId="0" fontId="7" fillId="0" borderId="1" applyNumberFormat="0" applyFill="0" applyProtection="0"/>
    <xf numFmtId="0" fontId="6" fillId="0" borderId="0" applyFill="0" applyProtection="0">
      <alignment horizontal="right" indent="2"/>
    </xf>
  </cellStyleXfs>
  <cellXfs count="75">
    <xf numFmtId="0" fontId="0" fillId="0" borderId="0" xfId="0">
      <alignment vertical="center" wrapText="1"/>
    </xf>
    <xf numFmtId="0" fontId="0" fillId="5" borderId="0" xfId="0" applyFill="1">
      <alignment vertical="center" wrapText="1"/>
    </xf>
    <xf numFmtId="0" fontId="0" fillId="6" borderId="3" xfId="0" applyFill="1" applyBorder="1">
      <alignment vertical="center" wrapText="1"/>
    </xf>
    <xf numFmtId="0" fontId="8" fillId="6" borderId="3" xfId="10" applyFont="1" applyFill="1" applyBorder="1" applyAlignment="1">
      <alignment vertical="center"/>
    </xf>
    <xf numFmtId="0" fontId="11" fillId="0" borderId="0" xfId="0" applyFont="1">
      <alignment vertical="center" wrapText="1"/>
    </xf>
    <xf numFmtId="0" fontId="12" fillId="0" borderId="0" xfId="0" applyFont="1">
      <alignment vertical="center" wrapText="1"/>
    </xf>
    <xf numFmtId="14" fontId="11" fillId="0" borderId="0" xfId="0" applyNumberFormat="1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14" fontId="11" fillId="0" borderId="0" xfId="0" applyNumberFormat="1" applyFont="1">
      <alignment vertical="center" wrapText="1"/>
    </xf>
    <xf numFmtId="14" fontId="12" fillId="0" borderId="0" xfId="0" applyNumberFormat="1" applyFont="1">
      <alignment vertical="center" wrapText="1"/>
    </xf>
    <xf numFmtId="0" fontId="14" fillId="0" borderId="0" xfId="0" applyFont="1">
      <alignment vertical="center" wrapText="1"/>
    </xf>
    <xf numFmtId="0" fontId="15" fillId="0" borderId="0" xfId="0" applyFont="1">
      <alignment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3" fillId="3" borderId="4" xfId="2" applyFont="1" applyFill="1" applyBorder="1" applyAlignment="1">
      <alignment horizontal="center" vertical="center"/>
    </xf>
    <xf numFmtId="0" fontId="9" fillId="7" borderId="14" xfId="2" applyFont="1" applyFill="1" applyBorder="1" applyAlignment="1">
      <alignment horizontal="center" vertical="center"/>
    </xf>
    <xf numFmtId="0" fontId="9" fillId="7" borderId="15" xfId="11" applyFont="1" applyFill="1" applyBorder="1" applyAlignment="1">
      <alignment horizontal="center" vertical="center"/>
    </xf>
    <xf numFmtId="0" fontId="9" fillId="7" borderId="22" xfId="2" applyFont="1" applyFill="1" applyBorder="1" applyAlignment="1">
      <alignment horizontal="center" vertical="center"/>
    </xf>
    <xf numFmtId="0" fontId="9" fillId="7" borderId="14" xfId="11" applyFont="1" applyFill="1" applyBorder="1" applyAlignment="1">
      <alignment horizontal="center" vertical="center" wrapText="1"/>
    </xf>
    <xf numFmtId="14" fontId="19" fillId="9" borderId="0" xfId="8" applyNumberFormat="1" applyFont="1" applyFill="1" applyBorder="1" applyAlignment="1">
      <alignment horizontal="left" vertical="center" wrapText="1"/>
    </xf>
    <xf numFmtId="14" fontId="17" fillId="8" borderId="43" xfId="8" applyNumberFormat="1" applyFont="1" applyFill="1" applyBorder="1" applyAlignment="1">
      <alignment horizontal="left" vertical="center" wrapText="1"/>
    </xf>
    <xf numFmtId="0" fontId="8" fillId="6" borderId="0" xfId="10" applyFont="1" applyFill="1" applyBorder="1" applyAlignment="1">
      <alignment vertical="center"/>
    </xf>
    <xf numFmtId="14" fontId="21" fillId="4" borderId="16" xfId="10" applyNumberFormat="1" applyFont="1" applyFill="1" applyBorder="1" applyAlignment="1">
      <alignment horizontal="left" vertical="center"/>
    </xf>
    <xf numFmtId="14" fontId="21" fillId="4" borderId="5" xfId="10" applyNumberFormat="1" applyFont="1" applyFill="1" applyBorder="1" applyAlignment="1">
      <alignment horizontal="left" vertical="center"/>
    </xf>
    <xf numFmtId="0" fontId="8" fillId="6" borderId="0" xfId="10" applyFont="1" applyFill="1" applyBorder="1" applyAlignment="1">
      <alignment horizontal="center" vertical="center"/>
    </xf>
    <xf numFmtId="0" fontId="16" fillId="4" borderId="45" xfId="10" applyFont="1" applyFill="1" applyBorder="1" applyAlignment="1">
      <alignment vertical="center"/>
    </xf>
    <xf numFmtId="14" fontId="19" fillId="9" borderId="17" xfId="8" applyNumberFormat="1" applyFont="1" applyFill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14" fontId="19" fillId="0" borderId="8" xfId="0" applyNumberFormat="1" applyFont="1" applyBorder="1" applyAlignment="1">
      <alignment horizontal="center" vertical="center" wrapText="1"/>
    </xf>
    <xf numFmtId="0" fontId="23" fillId="0" borderId="11" xfId="0" applyFont="1" applyBorder="1">
      <alignment vertical="center" wrapText="1"/>
    </xf>
    <xf numFmtId="14" fontId="17" fillId="8" borderId="41" xfId="8" applyNumberFormat="1" applyFont="1" applyFill="1" applyBorder="1" applyAlignment="1">
      <alignment horizontal="center" vertical="center"/>
    </xf>
    <xf numFmtId="0" fontId="23" fillId="0" borderId="44" xfId="0" applyFont="1" applyBorder="1">
      <alignment vertical="center" wrapText="1"/>
    </xf>
    <xf numFmtId="14" fontId="18" fillId="9" borderId="34" xfId="8" applyNumberFormat="1" applyFont="1" applyFill="1" applyBorder="1" applyAlignment="1">
      <alignment horizontal="center" vertical="center"/>
    </xf>
    <xf numFmtId="0" fontId="22" fillId="8" borderId="12" xfId="0" applyFont="1" applyFill="1" applyBorder="1" applyAlignment="1">
      <alignment horizontal="center" vertical="center" wrapText="1"/>
    </xf>
    <xf numFmtId="0" fontId="23" fillId="0" borderId="36" xfId="0" applyFont="1" applyBorder="1">
      <alignment vertical="center" wrapText="1"/>
    </xf>
    <xf numFmtId="14" fontId="17" fillId="8" borderId="16" xfId="8" applyNumberFormat="1" applyFont="1" applyFill="1" applyBorder="1" applyAlignment="1">
      <alignment horizontal="center" vertical="center"/>
    </xf>
    <xf numFmtId="14" fontId="17" fillId="8" borderId="4" xfId="8" applyNumberFormat="1" applyFont="1" applyFill="1" applyBorder="1" applyAlignment="1">
      <alignment horizontal="center" vertical="center"/>
    </xf>
    <xf numFmtId="0" fontId="23" fillId="0" borderId="5" xfId="0" applyFont="1" applyBorder="1">
      <alignment vertical="center" wrapText="1"/>
    </xf>
    <xf numFmtId="14" fontId="18" fillId="9" borderId="25" xfId="8" applyNumberFormat="1" applyFont="1" applyFill="1" applyBorder="1" applyAlignment="1">
      <alignment horizontal="center" vertical="center"/>
    </xf>
    <xf numFmtId="14" fontId="18" fillId="9" borderId="26" xfId="8" applyNumberFormat="1" applyFont="1" applyFill="1" applyBorder="1" applyAlignment="1">
      <alignment horizontal="center" vertical="center"/>
    </xf>
    <xf numFmtId="0" fontId="23" fillId="0" borderId="27" xfId="0" applyFont="1" applyBorder="1">
      <alignment vertical="center" wrapText="1"/>
    </xf>
    <xf numFmtId="14" fontId="17" fillId="8" borderId="18" xfId="8" applyNumberFormat="1" applyFont="1" applyFill="1" applyBorder="1" applyAlignment="1">
      <alignment horizontal="center" vertical="center"/>
    </xf>
    <xf numFmtId="14" fontId="18" fillId="0" borderId="8" xfId="0" applyNumberFormat="1" applyFont="1" applyBorder="1" applyAlignment="1">
      <alignment horizontal="center" vertical="center" wrapText="1"/>
    </xf>
    <xf numFmtId="0" fontId="23" fillId="0" borderId="13" xfId="0" applyFont="1" applyBorder="1">
      <alignment vertical="center" wrapText="1"/>
    </xf>
    <xf numFmtId="14" fontId="17" fillId="8" borderId="19" xfId="8" applyNumberFormat="1" applyFont="1" applyFill="1" applyBorder="1" applyAlignment="1">
      <alignment horizontal="center" vertical="center"/>
    </xf>
    <xf numFmtId="0" fontId="23" fillId="0" borderId="6" xfId="0" applyFont="1" applyBorder="1">
      <alignment vertical="center" wrapText="1"/>
    </xf>
    <xf numFmtId="14" fontId="17" fillId="8" borderId="20" xfId="8" applyNumberFormat="1" applyFont="1" applyFill="1" applyBorder="1" applyAlignment="1">
      <alignment horizontal="center" vertical="center"/>
    </xf>
    <xf numFmtId="14" fontId="17" fillId="8" borderId="9" xfId="8" applyNumberFormat="1" applyFont="1" applyFill="1" applyBorder="1" applyAlignment="1">
      <alignment horizontal="center" vertical="center"/>
    </xf>
    <xf numFmtId="14" fontId="18" fillId="9" borderId="28" xfId="8" applyNumberFormat="1" applyFont="1" applyFill="1" applyBorder="1" applyAlignment="1">
      <alignment horizontal="center" vertical="center"/>
    </xf>
    <xf numFmtId="14" fontId="18" fillId="9" borderId="29" xfId="8" applyNumberFormat="1" applyFont="1" applyFill="1" applyBorder="1" applyAlignment="1">
      <alignment horizontal="center" vertical="center"/>
    </xf>
    <xf numFmtId="14" fontId="22" fillId="8" borderId="16" xfId="8" applyFont="1" applyFill="1" applyBorder="1" applyAlignment="1">
      <alignment horizontal="center" vertical="center"/>
    </xf>
    <xf numFmtId="14" fontId="22" fillId="8" borderId="4" xfId="8" applyFont="1" applyFill="1" applyBorder="1" applyAlignment="1">
      <alignment horizontal="center" vertical="center"/>
    </xf>
    <xf numFmtId="14" fontId="22" fillId="8" borderId="23" xfId="8" applyFont="1" applyFill="1" applyBorder="1" applyAlignment="1">
      <alignment horizontal="left" vertical="center" wrapText="1"/>
    </xf>
    <xf numFmtId="0" fontId="12" fillId="8" borderId="37" xfId="0" applyFont="1" applyFill="1" applyBorder="1">
      <alignment vertical="center" wrapText="1"/>
    </xf>
    <xf numFmtId="0" fontId="12" fillId="8" borderId="31" xfId="0" applyFont="1" applyFill="1" applyBorder="1">
      <alignment vertical="center" wrapText="1"/>
    </xf>
    <xf numFmtId="0" fontId="12" fillId="8" borderId="39" xfId="0" applyFont="1" applyFill="1" applyBorder="1">
      <alignment vertical="center" wrapText="1"/>
    </xf>
    <xf numFmtId="0" fontId="16" fillId="4" borderId="1" xfId="10" applyFont="1" applyFill="1" applyAlignment="1">
      <alignment horizontal="center" vertical="center"/>
    </xf>
    <xf numFmtId="0" fontId="20" fillId="8" borderId="15" xfId="0" applyFont="1" applyFill="1" applyBorder="1" applyAlignment="1">
      <alignment horizontal="center" vertical="center" wrapText="1"/>
    </xf>
    <xf numFmtId="0" fontId="20" fillId="8" borderId="22" xfId="0" applyFont="1" applyFill="1" applyBorder="1" applyAlignment="1">
      <alignment horizontal="center" vertical="center" wrapText="1"/>
    </xf>
    <xf numFmtId="0" fontId="20" fillId="8" borderId="32" xfId="0" applyFont="1" applyFill="1" applyBorder="1" applyAlignment="1">
      <alignment horizontal="center" vertical="center" wrapText="1"/>
    </xf>
    <xf numFmtId="0" fontId="20" fillId="8" borderId="17" xfId="0" applyFont="1" applyFill="1" applyBorder="1" applyAlignment="1">
      <alignment horizontal="center" vertical="center" wrapText="1"/>
    </xf>
    <xf numFmtId="0" fontId="20" fillId="8" borderId="0" xfId="0" applyFont="1" applyFill="1" applyBorder="1" applyAlignment="1">
      <alignment horizontal="center" vertical="center" wrapText="1"/>
    </xf>
    <xf numFmtId="0" fontId="20" fillId="8" borderId="33" xfId="0" applyFont="1" applyFill="1" applyBorder="1" applyAlignment="1">
      <alignment horizontal="center" vertical="center" wrapText="1"/>
    </xf>
    <xf numFmtId="0" fontId="20" fillId="8" borderId="21" xfId="0" applyFont="1" applyFill="1" applyBorder="1" applyAlignment="1">
      <alignment horizontal="center" vertical="center" wrapText="1"/>
    </xf>
    <xf numFmtId="0" fontId="20" fillId="8" borderId="24" xfId="0" applyFont="1" applyFill="1" applyBorder="1" applyAlignment="1">
      <alignment horizontal="center" vertical="center" wrapText="1"/>
    </xf>
    <xf numFmtId="0" fontId="20" fillId="8" borderId="40" xfId="0" applyFont="1" applyFill="1" applyBorder="1" applyAlignment="1">
      <alignment horizontal="center" vertical="center" wrapText="1"/>
    </xf>
    <xf numFmtId="14" fontId="11" fillId="8" borderId="30" xfId="0" applyNumberFormat="1" applyFont="1" applyFill="1" applyBorder="1" applyAlignment="1">
      <alignment horizontal="left" vertical="center" wrapText="1"/>
    </xf>
    <xf numFmtId="14" fontId="11" fillId="8" borderId="38" xfId="0" applyNumberFormat="1" applyFont="1" applyFill="1" applyBorder="1" applyAlignment="1">
      <alignment horizontal="left" vertical="center" wrapText="1"/>
    </xf>
    <xf numFmtId="14" fontId="18" fillId="8" borderId="37" xfId="0" applyNumberFormat="1" applyFont="1" applyFill="1" applyBorder="1" applyAlignment="1">
      <alignment horizontal="left" vertical="center" wrapText="1"/>
    </xf>
    <xf numFmtId="14" fontId="18" fillId="8" borderId="31" xfId="0" applyNumberFormat="1" applyFont="1" applyFill="1" applyBorder="1" applyAlignment="1">
      <alignment horizontal="left" vertical="center" wrapText="1"/>
    </xf>
    <xf numFmtId="20" fontId="19" fillId="9" borderId="10" xfId="8" applyNumberFormat="1" applyFont="1" applyFill="1" applyBorder="1" applyAlignment="1">
      <alignment horizontal="center" vertical="center"/>
    </xf>
    <xf numFmtId="20" fontId="17" fillId="8" borderId="42" xfId="8" applyNumberFormat="1" applyFont="1" applyFill="1" applyBorder="1" applyAlignment="1">
      <alignment horizontal="center" vertical="center"/>
    </xf>
    <xf numFmtId="20" fontId="18" fillId="9" borderId="35" xfId="8" applyNumberFormat="1" applyFont="1" applyFill="1" applyBorder="1" applyAlignment="1">
      <alignment horizontal="center" vertical="center"/>
    </xf>
    <xf numFmtId="20" fontId="17" fillId="8" borderId="4" xfId="8" applyNumberFormat="1" applyFont="1" applyFill="1" applyBorder="1" applyAlignment="1">
      <alignment horizontal="center" vertical="center"/>
    </xf>
    <xf numFmtId="20" fontId="18" fillId="9" borderId="26" xfId="8" applyNumberFormat="1" applyFont="1" applyFill="1" applyBorder="1" applyAlignment="1">
      <alignment horizontal="center" vertical="center"/>
    </xf>
    <xf numFmtId="20" fontId="17" fillId="8" borderId="7" xfId="8" applyNumberFormat="1" applyFont="1" applyFill="1" applyBorder="1" applyAlignment="1">
      <alignment horizontal="center" vertical="center"/>
    </xf>
  </cellXfs>
  <cellStyles count="12">
    <cellStyle name="Date" xfId="8"/>
    <cellStyle name="Milliers" xfId="3" builtinId="3" customBuiltin="1"/>
    <cellStyle name="Milliers [0]" xfId="4" builtinId="6" customBuiltin="1"/>
    <cellStyle name="Monétaire" xfId="5" builtinId="4" customBuiltin="1"/>
    <cellStyle name="Monétaire [0]" xfId="6" builtinId="7" customBuiltin="1"/>
    <cellStyle name="Normal" xfId="0" builtinId="0" customBuiltin="1"/>
    <cellStyle name="Note" xfId="7" builtinId="10" customBuiltin="1"/>
    <cellStyle name="Pourcentage" xfId="1" builtinId="5" customBuiltin="1"/>
    <cellStyle name="Terminé" xfId="9"/>
    <cellStyle name="Titre" xfId="10" builtinId="15" customBuiltin="1"/>
    <cellStyle name="Titre 1" xfId="2" builtinId="16" customBuiltin="1"/>
    <cellStyle name="Titre 2" xfId="11" builtinId="17" customBuiltin="1"/>
  </cellStyles>
  <dxfs count="35">
    <dxf>
      <font>
        <b/>
        <strike val="0"/>
        <outline val="0"/>
        <shadow val="0"/>
        <u val="none"/>
        <vertAlign val="baseline"/>
        <sz val="12"/>
        <color theme="1" tint="0.24994659260841701"/>
        <name val="Calibri"/>
        <scheme val="none"/>
      </font>
      <numFmt numFmtId="0" formatCode="General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dd/mm/yyyy"/>
      <fill>
        <patternFill patternType="solid">
          <fgColor indexed="64"/>
          <bgColor rgb="FF0D7EC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none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indexed="64"/>
          <bgColor theme="0" tint="-0.34998626667073579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19" formatCode="dd/mm/yyyy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 tint="0.24994659260841701"/>
        <name val="Calibri"/>
        <scheme val="none"/>
      </font>
    </dxf>
    <dxf>
      <border>
        <bottom style="medium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>
          <bgColor rgb="FF99FF66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ont>
        <b/>
        <i val="0"/>
        <color rgb="FF00B0F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00B0F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00B0F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border>
        <bottom style="thin">
          <color theme="0" tint="-0.14993743705557422"/>
        </bottom>
        <horizontal style="thin">
          <color theme="0" tint="-0.1499679555650502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</dxfs>
  <tableStyles count="2" defaultTableStyle="Liste de tâches" defaultPivotStyle="PivotStyleLight2">
    <tableStyle name="Tableau croisé dynamique Liste de tâches" table="0" count="11">
      <tableStyleElement type="headerRow" dxfId="34"/>
      <tableStyleElement type="totalRow" dxfId="33"/>
      <tableStyleElement type="firstRowStripe" dxfId="32"/>
      <tableStyleElement type="firstColumnStripe" dxfId="31"/>
      <tableStyleElement type="firstSubtotalColumn" dxfId="30"/>
      <tableStyleElement type="firstSubtotalRow" dxfId="29"/>
      <tableStyleElement type="secondSubtotalRow" dxfId="28"/>
      <tableStyleElement type="firstRowSubheading" dxfId="27"/>
      <tableStyleElement type="secondRowSubheading" dxfId="26"/>
      <tableStyleElement type="pageFieldLabels" dxfId="25"/>
      <tableStyleElement type="pageFieldValues" dxfId="24"/>
    </tableStyle>
    <tableStyle name="Liste de tâches" pivot="0" count="1">
      <tableStyleElement type="wholeTable" dxfId="23"/>
    </tableStyle>
  </tableStyles>
  <colors>
    <mruColors>
      <color rgb="FF0097CC"/>
      <color rgb="FF8BE1FF"/>
      <color rgb="FFFF9999"/>
      <color rgb="FF99FF66"/>
      <color rgb="FF0D7EC3"/>
      <color rgb="FF0E7D8C"/>
      <color rgb="FF24C1CC"/>
      <color rgb="FFFFFFFF"/>
      <color rgb="FF129AAD"/>
      <color rgb="FFC245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1187824</xdr:colOff>
      <xdr:row>1</xdr:row>
      <xdr:rowOff>22412</xdr:rowOff>
    </xdr:from>
    <xdr:to>
      <xdr:col>7</xdr:col>
      <xdr:colOff>1</xdr:colOff>
      <xdr:row>1</xdr:row>
      <xdr:rowOff>415018</xdr:rowOff>
    </xdr:to>
    <xdr:sp macro="[0]!ThisWorkbook.RéinitialiserListeDéroulanteEtCases" textlink="">
      <xdr:nvSpPr>
        <xdr:cNvPr id="2" name="Plaque 1"/>
        <xdr:cNvSpPr/>
      </xdr:nvSpPr>
      <xdr:spPr>
        <a:xfrm>
          <a:off x="11250706" y="941294"/>
          <a:ext cx="3485030" cy="392606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REINITIALISER</a:t>
          </a:r>
        </a:p>
      </xdr:txBody>
    </xdr:sp>
    <xdr:clientData/>
  </xdr:twoCellAnchor>
  <xdr:twoCellAnchor>
    <xdr:from>
      <xdr:col>3</xdr:col>
      <xdr:colOff>4852146</xdr:colOff>
      <xdr:row>1</xdr:row>
      <xdr:rowOff>9525</xdr:rowOff>
    </xdr:from>
    <xdr:to>
      <xdr:col>5</xdr:col>
      <xdr:colOff>1199029</xdr:colOff>
      <xdr:row>1</xdr:row>
      <xdr:rowOff>428625</xdr:rowOff>
    </xdr:to>
    <xdr:sp macro="[0]!AfficherTaches" textlink="">
      <xdr:nvSpPr>
        <xdr:cNvPr id="4" name="Plaque 3"/>
        <xdr:cNvSpPr/>
      </xdr:nvSpPr>
      <xdr:spPr>
        <a:xfrm>
          <a:off x="8639734" y="928407"/>
          <a:ext cx="2622177" cy="4191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CHECK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4</xdr:row>
          <xdr:rowOff>57150</xdr:rowOff>
        </xdr:from>
        <xdr:to>
          <xdr:col>4</xdr:col>
          <xdr:colOff>1028700</xdr:colOff>
          <xdr:row>4</xdr:row>
          <xdr:rowOff>323850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5</xdr:row>
          <xdr:rowOff>57150</xdr:rowOff>
        </xdr:from>
        <xdr:to>
          <xdr:col>4</xdr:col>
          <xdr:colOff>1028700</xdr:colOff>
          <xdr:row>5</xdr:row>
          <xdr:rowOff>323850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6</xdr:row>
          <xdr:rowOff>57150</xdr:rowOff>
        </xdr:from>
        <xdr:to>
          <xdr:col>4</xdr:col>
          <xdr:colOff>1028700</xdr:colOff>
          <xdr:row>6</xdr:row>
          <xdr:rowOff>323850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7</xdr:row>
          <xdr:rowOff>57150</xdr:rowOff>
        </xdr:from>
        <xdr:to>
          <xdr:col>4</xdr:col>
          <xdr:colOff>1028700</xdr:colOff>
          <xdr:row>7</xdr:row>
          <xdr:rowOff>323850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8</xdr:row>
          <xdr:rowOff>57150</xdr:rowOff>
        </xdr:from>
        <xdr:to>
          <xdr:col>4</xdr:col>
          <xdr:colOff>1028700</xdr:colOff>
          <xdr:row>8</xdr:row>
          <xdr:rowOff>323850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9</xdr:row>
          <xdr:rowOff>57150</xdr:rowOff>
        </xdr:from>
        <xdr:to>
          <xdr:col>4</xdr:col>
          <xdr:colOff>1028700</xdr:colOff>
          <xdr:row>9</xdr:row>
          <xdr:rowOff>323850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10</xdr:row>
          <xdr:rowOff>57150</xdr:rowOff>
        </xdr:from>
        <xdr:to>
          <xdr:col>4</xdr:col>
          <xdr:colOff>1028700</xdr:colOff>
          <xdr:row>10</xdr:row>
          <xdr:rowOff>323850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11</xdr:row>
          <xdr:rowOff>57150</xdr:rowOff>
        </xdr:from>
        <xdr:to>
          <xdr:col>4</xdr:col>
          <xdr:colOff>1028700</xdr:colOff>
          <xdr:row>11</xdr:row>
          <xdr:rowOff>323850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12</xdr:row>
          <xdr:rowOff>57150</xdr:rowOff>
        </xdr:from>
        <xdr:to>
          <xdr:col>4</xdr:col>
          <xdr:colOff>1028700</xdr:colOff>
          <xdr:row>12</xdr:row>
          <xdr:rowOff>323850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13</xdr:row>
          <xdr:rowOff>57150</xdr:rowOff>
        </xdr:from>
        <xdr:to>
          <xdr:col>4</xdr:col>
          <xdr:colOff>1028700</xdr:colOff>
          <xdr:row>13</xdr:row>
          <xdr:rowOff>323850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14</xdr:row>
          <xdr:rowOff>57150</xdr:rowOff>
        </xdr:from>
        <xdr:to>
          <xdr:col>4</xdr:col>
          <xdr:colOff>1028700</xdr:colOff>
          <xdr:row>14</xdr:row>
          <xdr:rowOff>323850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15</xdr:row>
          <xdr:rowOff>57150</xdr:rowOff>
        </xdr:from>
        <xdr:to>
          <xdr:col>4</xdr:col>
          <xdr:colOff>1028700</xdr:colOff>
          <xdr:row>15</xdr:row>
          <xdr:rowOff>323850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16</xdr:row>
          <xdr:rowOff>57150</xdr:rowOff>
        </xdr:from>
        <xdr:to>
          <xdr:col>4</xdr:col>
          <xdr:colOff>1028700</xdr:colOff>
          <xdr:row>16</xdr:row>
          <xdr:rowOff>323850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17</xdr:row>
          <xdr:rowOff>57150</xdr:rowOff>
        </xdr:from>
        <xdr:to>
          <xdr:col>4</xdr:col>
          <xdr:colOff>1028700</xdr:colOff>
          <xdr:row>17</xdr:row>
          <xdr:rowOff>323850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18</xdr:row>
          <xdr:rowOff>57150</xdr:rowOff>
        </xdr:from>
        <xdr:to>
          <xdr:col>4</xdr:col>
          <xdr:colOff>1028700</xdr:colOff>
          <xdr:row>18</xdr:row>
          <xdr:rowOff>323850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19</xdr:row>
          <xdr:rowOff>57150</xdr:rowOff>
        </xdr:from>
        <xdr:to>
          <xdr:col>4</xdr:col>
          <xdr:colOff>1028700</xdr:colOff>
          <xdr:row>19</xdr:row>
          <xdr:rowOff>323850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20</xdr:row>
          <xdr:rowOff>57150</xdr:rowOff>
        </xdr:from>
        <xdr:to>
          <xdr:col>4</xdr:col>
          <xdr:colOff>1028700</xdr:colOff>
          <xdr:row>20</xdr:row>
          <xdr:rowOff>323850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21</xdr:row>
          <xdr:rowOff>57150</xdr:rowOff>
        </xdr:from>
        <xdr:to>
          <xdr:col>4</xdr:col>
          <xdr:colOff>1028700</xdr:colOff>
          <xdr:row>21</xdr:row>
          <xdr:rowOff>323850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ListeDeTâches" displayName="ListeDeTâches" ref="B3:G4" totalsRowShown="0" headerRowDxfId="8" dataDxfId="6" headerRowBorderDxfId="7">
  <tableColumns count="6">
    <tableColumn id="7" name="DATE DE DÉBUT " dataDxfId="5" dataCellStyle="Date">
      <calculatedColumnFormula>TODAY()-1</calculatedColumnFormula>
    </tableColumn>
    <tableColumn id="5" name="HEURES en Zulu" dataDxfId="4" dataCellStyle="Date"/>
    <tableColumn id="1" name="TÂCHES" dataDxfId="3" dataCellStyle="Date"/>
    <tableColumn id="4" name="ÉTAT " dataDxfId="2"/>
    <tableColumn id="6" name="ECHEANCE" dataDxfId="1">
      <calculatedColumnFormula>TODAY()</calculatedColumnFormula>
    </tableColumn>
    <tableColumn id="2" name="ANNOTATION" dataDxfId="0">
      <calculatedColumnFormula>IF(E4="Terminé","🔔 Terminé",IF(E4="Non Commencé","💬 A FAIRE",""))</calculatedColumnFormula>
    </tableColumn>
  </tableColumns>
  <tableStyleInfo name="TableStyleLight8" showFirstColumn="0" showLastColumn="0" showRowStripes="0" showColumnStripes="0"/>
  <extLst>
    <ext xmlns:x14="http://schemas.microsoft.com/office/spreadsheetml/2009/9/main" uri="{504A1905-F514-4f6f-8877-14C23A59335A}">
      <x14:table altTextSummary="Gérez les tâches que vous avez à faire avec ce tableau constitué des éléments Liste des tâches, Priorité, Date de début, Date d’échéance, État et % achèvement"/>
    </ext>
  </extLst>
</table>
</file>

<file path=xl/theme/theme1.xml><?xml version="1.0" encoding="utf-8"?>
<a:theme xmlns:a="http://schemas.openxmlformats.org/drawingml/2006/main" name="Office Theme">
  <a:themeElements>
    <a:clrScheme name="To-Do List">
      <a:dk1>
        <a:sysClr val="windowText" lastClr="000000"/>
      </a:dk1>
      <a:lt1>
        <a:sysClr val="window" lastClr="FFFFFF"/>
      </a:lt1>
      <a:dk2>
        <a:srgbClr val="251C22"/>
      </a:dk2>
      <a:lt2>
        <a:srgbClr val="F0F8F6"/>
      </a:lt2>
      <a:accent1>
        <a:srgbClr val="947087"/>
      </a:accent1>
      <a:accent2>
        <a:srgbClr val="47A6B5"/>
      </a:accent2>
      <a:accent3>
        <a:srgbClr val="EAC235"/>
      </a:accent3>
      <a:accent4>
        <a:srgbClr val="6BC081"/>
      </a:accent4>
      <a:accent5>
        <a:srgbClr val="E9733D"/>
      </a:accent5>
      <a:accent6>
        <a:srgbClr val="FB933B"/>
      </a:accent6>
      <a:hlink>
        <a:srgbClr val="47A6B5"/>
      </a:hlink>
      <a:folHlink>
        <a:srgbClr val="947087"/>
      </a:folHlink>
    </a:clrScheme>
    <a:fontScheme name="To-Do List">
      <a:majorFont>
        <a:latin typeface="Franklin Gothic Medium"/>
        <a:ea typeface=""/>
        <a:cs typeface=""/>
      </a:majorFont>
      <a:minorFont>
        <a:latin typeface="Bookman Old Style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A1:H95"/>
  <sheetViews>
    <sheetView showGridLines="0" tabSelected="1" zoomScale="85" zoomScaleNormal="85" workbookViewId="0">
      <pane ySplit="3" topLeftCell="A4" activePane="bottomLeft" state="frozen"/>
      <selection pane="bottomLeft" activeCell="B5" sqref="B5:D22"/>
    </sheetView>
  </sheetViews>
  <sheetFormatPr baseColWidth="10" defaultColWidth="8.88671875" defaultRowHeight="30" customHeight="1" x14ac:dyDescent="0.25"/>
  <cols>
    <col min="1" max="1" width="8" style="1" customWidth="1"/>
    <col min="2" max="2" width="19.6640625" style="9" customWidth="1"/>
    <col min="3" max="3" width="16.5546875" style="9" customWidth="1"/>
    <col min="4" max="4" width="56.77734375" style="11" customWidth="1"/>
    <col min="5" max="5" width="16.44140625" style="5" customWidth="1"/>
    <col min="6" max="6" width="14.109375" style="7" customWidth="1"/>
    <col min="7" max="7" width="40.44140625" style="5" customWidth="1"/>
    <col min="8" max="8" width="13.33203125" style="1" customWidth="1"/>
    <col min="9" max="9" width="20.6640625" customWidth="1"/>
    <col min="10" max="10" width="13.44140625" customWidth="1"/>
  </cols>
  <sheetData>
    <row r="1" spans="1:8" ht="72.75" customHeight="1" thickBot="1" x14ac:dyDescent="0.3">
      <c r="A1" s="55" t="s">
        <v>6</v>
      </c>
      <c r="B1" s="55"/>
      <c r="C1" s="55"/>
      <c r="D1" s="24"/>
      <c r="E1" s="21" t="s">
        <v>0</v>
      </c>
      <c r="F1" s="22">
        <f ca="1">TODAY()</f>
        <v>45571</v>
      </c>
      <c r="G1" s="21" t="s">
        <v>14</v>
      </c>
      <c r="H1" s="22">
        <f ca="1">TODAY()+1</f>
        <v>45572</v>
      </c>
    </row>
    <row r="2" spans="1:8" ht="34.5" customHeight="1" thickTop="1" thickBot="1" x14ac:dyDescent="0.3">
      <c r="A2" s="2"/>
      <c r="B2" s="3"/>
      <c r="C2" s="3"/>
      <c r="D2" s="3"/>
      <c r="E2" s="20"/>
      <c r="F2" s="20"/>
      <c r="G2" s="23"/>
      <c r="H2" s="23"/>
    </row>
    <row r="3" spans="1:8" ht="33" customHeight="1" thickBot="1" x14ac:dyDescent="0.3">
      <c r="B3" s="15" t="s">
        <v>1</v>
      </c>
      <c r="C3" s="17" t="s">
        <v>8</v>
      </c>
      <c r="D3" s="16" t="s">
        <v>5</v>
      </c>
      <c r="E3" s="14" t="s">
        <v>2</v>
      </c>
      <c r="F3" s="13" t="s">
        <v>3</v>
      </c>
      <c r="G3" s="12" t="s">
        <v>4</v>
      </c>
    </row>
    <row r="4" spans="1:8" ht="30" customHeight="1" thickBot="1" x14ac:dyDescent="0.3">
      <c r="B4" s="49">
        <f ca="1">TODAY()-1</f>
        <v>45570</v>
      </c>
      <c r="C4" s="50" t="s">
        <v>12</v>
      </c>
      <c r="D4" s="51" t="s">
        <v>16</v>
      </c>
      <c r="E4" s="26" t="s">
        <v>9</v>
      </c>
      <c r="F4" s="27">
        <f ca="1">TODAY()</f>
        <v>45571</v>
      </c>
      <c r="G4" s="36" t="str">
        <f t="shared" ref="G4" si="0">IF(E4="Terminé","🔔 Terminé",IF(E4="Non Commencé","💬 A FAIRE",""))</f>
        <v>💬 A FAIRE</v>
      </c>
    </row>
    <row r="5" spans="1:8" ht="30" customHeight="1" x14ac:dyDescent="0.25">
      <c r="B5" s="56" t="s">
        <v>15</v>
      </c>
      <c r="C5" s="57"/>
      <c r="D5" s="58"/>
      <c r="E5" s="52"/>
      <c r="F5" s="67" t="s">
        <v>17</v>
      </c>
      <c r="G5" s="66"/>
    </row>
    <row r="6" spans="1:8" ht="30" customHeight="1" thickBot="1" x14ac:dyDescent="0.3">
      <c r="B6" s="59"/>
      <c r="C6" s="60"/>
      <c r="D6" s="61"/>
      <c r="E6" s="53"/>
      <c r="F6" s="68" t="s">
        <v>18</v>
      </c>
      <c r="G6" s="65"/>
    </row>
    <row r="7" spans="1:8" ht="30" customHeight="1" thickBot="1" x14ac:dyDescent="0.3">
      <c r="B7" s="59"/>
      <c r="C7" s="60"/>
      <c r="D7" s="61"/>
      <c r="E7" s="53"/>
      <c r="F7" s="67" t="s">
        <v>19</v>
      </c>
      <c r="G7" s="66"/>
    </row>
    <row r="8" spans="1:8" ht="30" customHeight="1" x14ac:dyDescent="0.25">
      <c r="B8" s="59"/>
      <c r="C8" s="60"/>
      <c r="D8" s="61"/>
      <c r="E8" s="53"/>
      <c r="F8" s="67" t="s">
        <v>20</v>
      </c>
      <c r="G8" s="66"/>
    </row>
    <row r="9" spans="1:8" ht="30" customHeight="1" thickBot="1" x14ac:dyDescent="0.3">
      <c r="B9" s="59"/>
      <c r="C9" s="60"/>
      <c r="D9" s="61"/>
      <c r="E9" s="53"/>
      <c r="F9" s="68" t="s">
        <v>21</v>
      </c>
      <c r="G9" s="65"/>
    </row>
    <row r="10" spans="1:8" ht="30" customHeight="1" thickBot="1" x14ac:dyDescent="0.3">
      <c r="B10" s="59"/>
      <c r="C10" s="60"/>
      <c r="D10" s="61"/>
      <c r="E10" s="53"/>
      <c r="F10" s="67" t="s">
        <v>22</v>
      </c>
      <c r="G10" s="66"/>
    </row>
    <row r="11" spans="1:8" ht="30" customHeight="1" x14ac:dyDescent="0.25">
      <c r="B11" s="59"/>
      <c r="C11" s="60"/>
      <c r="D11" s="61"/>
      <c r="E11" s="53"/>
      <c r="F11" s="67" t="s">
        <v>23</v>
      </c>
      <c r="G11" s="66"/>
    </row>
    <row r="12" spans="1:8" ht="30" customHeight="1" thickBot="1" x14ac:dyDescent="0.3">
      <c r="B12" s="59"/>
      <c r="C12" s="60"/>
      <c r="D12" s="61"/>
      <c r="E12" s="53"/>
      <c r="F12" s="68" t="s">
        <v>24</v>
      </c>
      <c r="G12" s="65"/>
    </row>
    <row r="13" spans="1:8" ht="30" customHeight="1" thickBot="1" x14ac:dyDescent="0.3">
      <c r="B13" s="59"/>
      <c r="C13" s="60"/>
      <c r="D13" s="61"/>
      <c r="E13" s="53"/>
      <c r="F13" s="67" t="s">
        <v>25</v>
      </c>
      <c r="G13" s="66"/>
    </row>
    <row r="14" spans="1:8" ht="30" customHeight="1" x14ac:dyDescent="0.25">
      <c r="B14" s="59"/>
      <c r="C14" s="60"/>
      <c r="D14" s="61"/>
      <c r="E14" s="53"/>
      <c r="F14" s="67" t="s">
        <v>26</v>
      </c>
      <c r="G14" s="66"/>
    </row>
    <row r="15" spans="1:8" ht="30" customHeight="1" thickBot="1" x14ac:dyDescent="0.3">
      <c r="B15" s="59"/>
      <c r="C15" s="60"/>
      <c r="D15" s="61"/>
      <c r="E15" s="53"/>
      <c r="F15" s="68" t="s">
        <v>27</v>
      </c>
      <c r="G15" s="65"/>
    </row>
    <row r="16" spans="1:8" ht="30" customHeight="1" thickBot="1" x14ac:dyDescent="0.3">
      <c r="B16" s="59"/>
      <c r="C16" s="60"/>
      <c r="D16" s="61"/>
      <c r="E16" s="53"/>
      <c r="F16" s="67" t="s">
        <v>28</v>
      </c>
      <c r="G16" s="66"/>
    </row>
    <row r="17" spans="2:7" ht="30" customHeight="1" x14ac:dyDescent="0.25">
      <c r="B17" s="59"/>
      <c r="C17" s="60"/>
      <c r="D17" s="61"/>
      <c r="E17" s="53"/>
      <c r="F17" s="67" t="s">
        <v>29</v>
      </c>
      <c r="G17" s="66"/>
    </row>
    <row r="18" spans="2:7" ht="30" customHeight="1" thickBot="1" x14ac:dyDescent="0.3">
      <c r="B18" s="59"/>
      <c r="C18" s="60"/>
      <c r="D18" s="61"/>
      <c r="E18" s="53"/>
      <c r="F18" s="68" t="s">
        <v>30</v>
      </c>
      <c r="G18" s="65"/>
    </row>
    <row r="19" spans="2:7" ht="30" customHeight="1" thickBot="1" x14ac:dyDescent="0.3">
      <c r="B19" s="59"/>
      <c r="C19" s="60"/>
      <c r="D19" s="61"/>
      <c r="E19" s="53"/>
      <c r="F19" s="67" t="s">
        <v>31</v>
      </c>
      <c r="G19" s="66"/>
    </row>
    <row r="20" spans="2:7" ht="30" customHeight="1" x14ac:dyDescent="0.25">
      <c r="B20" s="59"/>
      <c r="C20" s="60"/>
      <c r="D20" s="61"/>
      <c r="E20" s="53"/>
      <c r="F20" s="67" t="s">
        <v>32</v>
      </c>
      <c r="G20" s="66"/>
    </row>
    <row r="21" spans="2:7" ht="30" customHeight="1" thickBot="1" x14ac:dyDescent="0.3">
      <c r="B21" s="59"/>
      <c r="C21" s="60"/>
      <c r="D21" s="61"/>
      <c r="E21" s="53"/>
      <c r="F21" s="68" t="s">
        <v>33</v>
      </c>
      <c r="G21" s="65"/>
    </row>
    <row r="22" spans="2:7" ht="30" customHeight="1" thickBot="1" x14ac:dyDescent="0.3">
      <c r="B22" s="62"/>
      <c r="C22" s="63"/>
      <c r="D22" s="64"/>
      <c r="E22" s="54"/>
      <c r="F22" s="67" t="s">
        <v>34</v>
      </c>
      <c r="G22" s="66"/>
    </row>
    <row r="23" spans="2:7" ht="30" customHeight="1" thickBot="1" x14ac:dyDescent="0.3">
      <c r="B23" s="25">
        <f ca="1">TODAY()</f>
        <v>45571</v>
      </c>
      <c r="C23" s="69">
        <v>0.28125</v>
      </c>
      <c r="D23" s="18" t="s">
        <v>35</v>
      </c>
      <c r="E23" s="26" t="s">
        <v>9</v>
      </c>
      <c r="F23" s="27">
        <f ca="1">TODAY()</f>
        <v>45571</v>
      </c>
      <c r="G23" s="28" t="str">
        <f>IF(E23="Terminé","🔔 Terminé",IF(E23="Non Commencé","💬 A FAIRE",""))</f>
        <v>💬 A FAIRE</v>
      </c>
    </row>
    <row r="24" spans="2:7" ht="30" customHeight="1" thickBot="1" x14ac:dyDescent="0.3">
      <c r="B24" s="29">
        <f ca="1">TODAY()</f>
        <v>45571</v>
      </c>
      <c r="C24" s="70">
        <v>0.28125</v>
      </c>
      <c r="D24" s="19" t="s">
        <v>35</v>
      </c>
      <c r="E24" s="26" t="s">
        <v>9</v>
      </c>
      <c r="F24" s="27">
        <f t="shared" ref="F24:F43" ca="1" si="1">TODAY()</f>
        <v>45571</v>
      </c>
      <c r="G24" s="30" t="str">
        <f>IF(E24="Terminé","🔔 Terminé",IF(E24="Non Commencé","💬 A FAIRE",""))</f>
        <v>💬 A FAIRE</v>
      </c>
    </row>
    <row r="25" spans="2:7" ht="30" customHeight="1" thickBot="1" x14ac:dyDescent="0.3">
      <c r="B25" s="31">
        <f t="shared" ref="B25:B57" ca="1" si="2">TODAY()</f>
        <v>45571</v>
      </c>
      <c r="C25" s="71">
        <v>0.29166666666666669</v>
      </c>
      <c r="D25" s="18" t="s">
        <v>35</v>
      </c>
      <c r="E25" s="32" t="s">
        <v>9</v>
      </c>
      <c r="F25" s="27">
        <f t="shared" ca="1" si="1"/>
        <v>45571</v>
      </c>
      <c r="G25" s="33" t="str">
        <f t="shared" ref="G25:G57" si="3">IF(E25="Terminé","🔔 Terminé",IF(E25="Non Commencé","💬 A FAIRE",""))</f>
        <v>💬 A FAIRE</v>
      </c>
    </row>
    <row r="26" spans="2:7" ht="30" customHeight="1" thickBot="1" x14ac:dyDescent="0.3">
      <c r="B26" s="34">
        <f t="shared" ca="1" si="2"/>
        <v>45571</v>
      </c>
      <c r="C26" s="72">
        <v>0.33333333333333331</v>
      </c>
      <c r="D26" s="19" t="s">
        <v>35</v>
      </c>
      <c r="E26" s="26" t="s">
        <v>9</v>
      </c>
      <c r="F26" s="27">
        <f t="shared" ca="1" si="1"/>
        <v>45571</v>
      </c>
      <c r="G26" s="36" t="str">
        <f t="shared" si="3"/>
        <v>💬 A FAIRE</v>
      </c>
    </row>
    <row r="27" spans="2:7" ht="30" customHeight="1" thickBot="1" x14ac:dyDescent="0.3">
      <c r="B27" s="37">
        <f t="shared" ca="1" si="2"/>
        <v>45571</v>
      </c>
      <c r="C27" s="38" t="s">
        <v>7</v>
      </c>
      <c r="D27" s="18" t="s">
        <v>35</v>
      </c>
      <c r="E27" s="26" t="s">
        <v>9</v>
      </c>
      <c r="F27" s="27">
        <f t="shared" ca="1" si="1"/>
        <v>45571</v>
      </c>
      <c r="G27" s="39" t="str">
        <f t="shared" si="3"/>
        <v>💬 A FAIRE</v>
      </c>
    </row>
    <row r="28" spans="2:7" ht="30" customHeight="1" thickBot="1" x14ac:dyDescent="0.3">
      <c r="B28" s="34">
        <f t="shared" ca="1" si="2"/>
        <v>45571</v>
      </c>
      <c r="C28" s="72">
        <v>0.34375</v>
      </c>
      <c r="D28" s="19" t="s">
        <v>35</v>
      </c>
      <c r="E28" s="26" t="s">
        <v>9</v>
      </c>
      <c r="F28" s="27">
        <f t="shared" ca="1" si="1"/>
        <v>45571</v>
      </c>
      <c r="G28" s="36" t="str">
        <f t="shared" si="3"/>
        <v>💬 A FAIRE</v>
      </c>
    </row>
    <row r="29" spans="2:7" ht="30" customHeight="1" thickBot="1" x14ac:dyDescent="0.3">
      <c r="B29" s="37">
        <f t="shared" ca="1" si="2"/>
        <v>45571</v>
      </c>
      <c r="C29" s="73">
        <v>0.375</v>
      </c>
      <c r="D29" s="18" t="s">
        <v>35</v>
      </c>
      <c r="E29" s="26" t="s">
        <v>9</v>
      </c>
      <c r="F29" s="27">
        <f t="shared" ca="1" si="1"/>
        <v>45571</v>
      </c>
      <c r="G29" s="39" t="str">
        <f t="shared" si="3"/>
        <v>💬 A FAIRE</v>
      </c>
    </row>
    <row r="30" spans="2:7" ht="30" customHeight="1" thickBot="1" x14ac:dyDescent="0.3">
      <c r="B30" s="34">
        <f t="shared" ca="1" si="2"/>
        <v>45571</v>
      </c>
      <c r="C30" s="72">
        <v>0.46875</v>
      </c>
      <c r="D30" s="19" t="s">
        <v>35</v>
      </c>
      <c r="E30" s="26" t="s">
        <v>9</v>
      </c>
      <c r="F30" s="27">
        <f t="shared" ca="1" si="1"/>
        <v>45571</v>
      </c>
      <c r="G30" s="36" t="str">
        <f t="shared" si="3"/>
        <v>💬 A FAIRE</v>
      </c>
    </row>
    <row r="31" spans="2:7" ht="30" customHeight="1" thickBot="1" x14ac:dyDescent="0.3">
      <c r="B31" s="37">
        <f t="shared" ca="1" si="2"/>
        <v>45571</v>
      </c>
      <c r="C31" s="73">
        <v>0.5</v>
      </c>
      <c r="D31" s="18" t="s">
        <v>35</v>
      </c>
      <c r="E31" s="26" t="s">
        <v>9</v>
      </c>
      <c r="F31" s="27">
        <f t="shared" ca="1" si="1"/>
        <v>45571</v>
      </c>
      <c r="G31" s="39" t="str">
        <f t="shared" si="3"/>
        <v>💬 A FAIRE</v>
      </c>
    </row>
    <row r="32" spans="2:7" ht="30" customHeight="1" thickBot="1" x14ac:dyDescent="0.3">
      <c r="B32" s="34">
        <f t="shared" ca="1" si="2"/>
        <v>45571</v>
      </c>
      <c r="C32" s="72">
        <v>0.57291666666666663</v>
      </c>
      <c r="D32" s="19" t="s">
        <v>35</v>
      </c>
      <c r="E32" s="26" t="s">
        <v>9</v>
      </c>
      <c r="F32" s="27">
        <f t="shared" ca="1" si="1"/>
        <v>45571</v>
      </c>
      <c r="G32" s="36" t="str">
        <f t="shared" si="3"/>
        <v>💬 A FAIRE</v>
      </c>
    </row>
    <row r="33" spans="2:7" ht="30" customHeight="1" thickBot="1" x14ac:dyDescent="0.3">
      <c r="B33" s="37">
        <f t="shared" ca="1" si="2"/>
        <v>45571</v>
      </c>
      <c r="C33" s="73">
        <v>0.59375</v>
      </c>
      <c r="D33" s="18" t="s">
        <v>35</v>
      </c>
      <c r="E33" s="26" t="s">
        <v>9</v>
      </c>
      <c r="F33" s="27">
        <f t="shared" ca="1" si="1"/>
        <v>45571</v>
      </c>
      <c r="G33" s="39" t="str">
        <f t="shared" si="3"/>
        <v>💬 A FAIRE</v>
      </c>
    </row>
    <row r="34" spans="2:7" ht="30" customHeight="1" thickBot="1" x14ac:dyDescent="0.3">
      <c r="B34" s="34">
        <f t="shared" ca="1" si="2"/>
        <v>45571</v>
      </c>
      <c r="C34" s="72">
        <v>0.625</v>
      </c>
      <c r="D34" s="19" t="s">
        <v>35</v>
      </c>
      <c r="E34" s="26" t="s">
        <v>9</v>
      </c>
      <c r="F34" s="27">
        <f t="shared" ca="1" si="1"/>
        <v>45571</v>
      </c>
      <c r="G34" s="36" t="str">
        <f t="shared" si="3"/>
        <v>💬 A FAIRE</v>
      </c>
    </row>
    <row r="35" spans="2:7" ht="30" customHeight="1" thickBot="1" x14ac:dyDescent="0.3">
      <c r="B35" s="37">
        <f t="shared" ca="1" si="2"/>
        <v>45571</v>
      </c>
      <c r="C35" s="73">
        <v>0.67708333333333337</v>
      </c>
      <c r="D35" s="18" t="s">
        <v>35</v>
      </c>
      <c r="E35" s="26" t="s">
        <v>9</v>
      </c>
      <c r="F35" s="27">
        <f t="shared" ca="1" si="1"/>
        <v>45571</v>
      </c>
      <c r="G35" s="39" t="str">
        <f t="shared" si="3"/>
        <v>💬 A FAIRE</v>
      </c>
    </row>
    <row r="36" spans="2:7" ht="30" customHeight="1" thickBot="1" x14ac:dyDescent="0.3">
      <c r="B36" s="34">
        <f t="shared" ca="1" si="2"/>
        <v>45571</v>
      </c>
      <c r="C36" s="72">
        <v>0.71875</v>
      </c>
      <c r="D36" s="19" t="s">
        <v>35</v>
      </c>
      <c r="E36" s="26" t="s">
        <v>9</v>
      </c>
      <c r="F36" s="27">
        <f t="shared" ca="1" si="1"/>
        <v>45571</v>
      </c>
      <c r="G36" s="36" t="str">
        <f t="shared" si="3"/>
        <v>💬 A FAIRE</v>
      </c>
    </row>
    <row r="37" spans="2:7" ht="30" customHeight="1" thickBot="1" x14ac:dyDescent="0.3">
      <c r="B37" s="37">
        <f t="shared" ca="1" si="2"/>
        <v>45571</v>
      </c>
      <c r="C37" s="73">
        <v>0.75</v>
      </c>
      <c r="D37" s="18" t="s">
        <v>35</v>
      </c>
      <c r="E37" s="26" t="s">
        <v>9</v>
      </c>
      <c r="F37" s="27">
        <f t="shared" ca="1" si="1"/>
        <v>45571</v>
      </c>
      <c r="G37" s="39" t="str">
        <f t="shared" si="3"/>
        <v>💬 A FAIRE</v>
      </c>
    </row>
    <row r="38" spans="2:7" ht="30" customHeight="1" thickBot="1" x14ac:dyDescent="0.3">
      <c r="B38" s="34">
        <f t="shared" ca="1" si="2"/>
        <v>45571</v>
      </c>
      <c r="C38" s="72">
        <v>0.82291666666666663</v>
      </c>
      <c r="D38" s="19" t="s">
        <v>35</v>
      </c>
      <c r="E38" s="26" t="s">
        <v>9</v>
      </c>
      <c r="F38" s="27">
        <f t="shared" ca="1" si="1"/>
        <v>45571</v>
      </c>
      <c r="G38" s="36" t="str">
        <f t="shared" si="3"/>
        <v>💬 A FAIRE</v>
      </c>
    </row>
    <row r="39" spans="2:7" ht="30" customHeight="1" thickBot="1" x14ac:dyDescent="0.3">
      <c r="B39" s="37">
        <f t="shared" ca="1" si="2"/>
        <v>45571</v>
      </c>
      <c r="C39" s="73">
        <v>0.83333333333333337</v>
      </c>
      <c r="D39" s="18" t="s">
        <v>35</v>
      </c>
      <c r="E39" s="26" t="s">
        <v>9</v>
      </c>
      <c r="F39" s="27">
        <f t="shared" ca="1" si="1"/>
        <v>45571</v>
      </c>
      <c r="G39" s="39" t="str">
        <f t="shared" si="3"/>
        <v>💬 A FAIRE</v>
      </c>
    </row>
    <row r="40" spans="2:7" ht="30" customHeight="1" thickBot="1" x14ac:dyDescent="0.3">
      <c r="B40" s="34">
        <f t="shared" ca="1" si="2"/>
        <v>45571</v>
      </c>
      <c r="C40" s="72">
        <v>0.83333333333333337</v>
      </c>
      <c r="D40" s="19" t="s">
        <v>35</v>
      </c>
      <c r="E40" s="26" t="s">
        <v>9</v>
      </c>
      <c r="F40" s="27">
        <f t="shared" ca="1" si="1"/>
        <v>45571</v>
      </c>
      <c r="G40" s="36" t="str">
        <f t="shared" si="3"/>
        <v>💬 A FAIRE</v>
      </c>
    </row>
    <row r="41" spans="2:7" ht="30" customHeight="1" thickBot="1" x14ac:dyDescent="0.3">
      <c r="B41" s="37">
        <f t="shared" ca="1" si="2"/>
        <v>45571</v>
      </c>
      <c r="C41" s="73">
        <v>0.84375</v>
      </c>
      <c r="D41" s="18" t="s">
        <v>35</v>
      </c>
      <c r="E41" s="26" t="s">
        <v>9</v>
      </c>
      <c r="F41" s="27">
        <f t="shared" ca="1" si="1"/>
        <v>45571</v>
      </c>
      <c r="G41" s="39" t="str">
        <f t="shared" si="3"/>
        <v>💬 A FAIRE</v>
      </c>
    </row>
    <row r="42" spans="2:7" ht="30" customHeight="1" thickBot="1" x14ac:dyDescent="0.3">
      <c r="B42" s="34">
        <f t="shared" ca="1" si="2"/>
        <v>45571</v>
      </c>
      <c r="C42" s="35" t="s">
        <v>10</v>
      </c>
      <c r="D42" s="19" t="s">
        <v>35</v>
      </c>
      <c r="E42" s="26" t="s">
        <v>9</v>
      </c>
      <c r="F42" s="27">
        <f t="shared" ca="1" si="1"/>
        <v>45571</v>
      </c>
      <c r="G42" s="36" t="str">
        <f t="shared" si="3"/>
        <v>💬 A FAIRE</v>
      </c>
    </row>
    <row r="43" spans="2:7" ht="30" customHeight="1" thickBot="1" x14ac:dyDescent="0.3">
      <c r="B43" s="37">
        <f t="shared" ca="1" si="2"/>
        <v>45571</v>
      </c>
      <c r="C43" s="38" t="s">
        <v>11</v>
      </c>
      <c r="D43" s="18" t="s">
        <v>35</v>
      </c>
      <c r="E43" s="26" t="s">
        <v>9</v>
      </c>
      <c r="F43" s="27">
        <f t="shared" ca="1" si="1"/>
        <v>45571</v>
      </c>
      <c r="G43" s="39" t="str">
        <f t="shared" si="3"/>
        <v>💬 A FAIRE</v>
      </c>
    </row>
    <row r="44" spans="2:7" ht="30" customHeight="1" thickBot="1" x14ac:dyDescent="0.3">
      <c r="B44" s="40">
        <f t="shared" ca="1" si="2"/>
        <v>45571</v>
      </c>
      <c r="C44" s="74">
        <v>0</v>
      </c>
      <c r="D44" s="19" t="s">
        <v>35</v>
      </c>
      <c r="E44" s="26" t="s">
        <v>9</v>
      </c>
      <c r="F44" s="41">
        <f ca="1">TODAY()+1</f>
        <v>45572</v>
      </c>
      <c r="G44" s="42" t="str">
        <f t="shared" si="3"/>
        <v>💬 A FAIRE</v>
      </c>
    </row>
    <row r="45" spans="2:7" ht="30" customHeight="1" thickBot="1" x14ac:dyDescent="0.3">
      <c r="B45" s="43">
        <f t="shared" ca="1" si="2"/>
        <v>45571</v>
      </c>
      <c r="C45" s="74">
        <v>0</v>
      </c>
      <c r="D45" s="19" t="s">
        <v>35</v>
      </c>
      <c r="E45" s="26" t="s">
        <v>9</v>
      </c>
      <c r="F45" s="41">
        <f t="shared" ref="F45:F57" ca="1" si="4">TODAY()+1</f>
        <v>45572</v>
      </c>
      <c r="G45" s="44" t="str">
        <f t="shared" si="3"/>
        <v>💬 A FAIRE</v>
      </c>
    </row>
    <row r="46" spans="2:7" ht="30" customHeight="1" thickBot="1" x14ac:dyDescent="0.3">
      <c r="B46" s="43">
        <f t="shared" ca="1" si="2"/>
        <v>45571</v>
      </c>
      <c r="C46" s="74">
        <v>0</v>
      </c>
      <c r="D46" s="19" t="s">
        <v>35</v>
      </c>
      <c r="E46" s="26" t="s">
        <v>9</v>
      </c>
      <c r="F46" s="41">
        <f t="shared" ca="1" si="4"/>
        <v>45572</v>
      </c>
      <c r="G46" s="44" t="str">
        <f t="shared" si="3"/>
        <v>💬 A FAIRE</v>
      </c>
    </row>
    <row r="47" spans="2:7" ht="30" customHeight="1" thickBot="1" x14ac:dyDescent="0.3">
      <c r="B47" s="43">
        <f t="shared" ca="1" si="2"/>
        <v>45571</v>
      </c>
      <c r="C47" s="74">
        <v>0</v>
      </c>
      <c r="D47" s="19" t="s">
        <v>35</v>
      </c>
      <c r="E47" s="26" t="s">
        <v>9</v>
      </c>
      <c r="F47" s="41">
        <f t="shared" ca="1" si="4"/>
        <v>45572</v>
      </c>
      <c r="G47" s="44" t="str">
        <f t="shared" si="3"/>
        <v>💬 A FAIRE</v>
      </c>
    </row>
    <row r="48" spans="2:7" ht="30" customHeight="1" thickBot="1" x14ac:dyDescent="0.3">
      <c r="B48" s="43">
        <f t="shared" ca="1" si="2"/>
        <v>45571</v>
      </c>
      <c r="C48" s="74">
        <v>0</v>
      </c>
      <c r="D48" s="19" t="s">
        <v>35</v>
      </c>
      <c r="E48" s="26" t="s">
        <v>9</v>
      </c>
      <c r="F48" s="41">
        <f t="shared" ca="1" si="4"/>
        <v>45572</v>
      </c>
      <c r="G48" s="44" t="str">
        <f t="shared" si="3"/>
        <v>💬 A FAIRE</v>
      </c>
    </row>
    <row r="49" spans="2:7" ht="30" customHeight="1" thickBot="1" x14ac:dyDescent="0.3">
      <c r="B49" s="45">
        <f t="shared" ca="1" si="2"/>
        <v>45571</v>
      </c>
      <c r="C49" s="74">
        <v>0</v>
      </c>
      <c r="D49" s="19" t="s">
        <v>35</v>
      </c>
      <c r="E49" s="26" t="s">
        <v>9</v>
      </c>
      <c r="F49" s="41">
        <f t="shared" ca="1" si="4"/>
        <v>45572</v>
      </c>
      <c r="G49" s="44" t="str">
        <f t="shared" si="3"/>
        <v>💬 A FAIRE</v>
      </c>
    </row>
    <row r="50" spans="2:7" ht="30" customHeight="1" thickBot="1" x14ac:dyDescent="0.3">
      <c r="B50" s="37">
        <f t="shared" ca="1" si="2"/>
        <v>45571</v>
      </c>
      <c r="C50" s="38" t="s">
        <v>36</v>
      </c>
      <c r="D50" s="18" t="s">
        <v>35</v>
      </c>
      <c r="E50" s="26" t="s">
        <v>9</v>
      </c>
      <c r="F50" s="41">
        <f t="shared" ca="1" si="4"/>
        <v>45572</v>
      </c>
      <c r="G50" s="44" t="str">
        <f t="shared" si="3"/>
        <v>💬 A FAIRE</v>
      </c>
    </row>
    <row r="51" spans="2:7" ht="30" customHeight="1" thickBot="1" x14ac:dyDescent="0.3">
      <c r="B51" s="34">
        <f t="shared" ca="1" si="2"/>
        <v>45571</v>
      </c>
      <c r="C51" s="72">
        <v>9.375E-2</v>
      </c>
      <c r="D51" s="19" t="s">
        <v>35</v>
      </c>
      <c r="E51" s="26" t="s">
        <v>9</v>
      </c>
      <c r="F51" s="41">
        <f t="shared" ca="1" si="4"/>
        <v>45572</v>
      </c>
      <c r="G51" s="44" t="str">
        <f t="shared" si="3"/>
        <v>💬 A FAIRE</v>
      </c>
    </row>
    <row r="52" spans="2:7" ht="30" customHeight="1" thickBot="1" x14ac:dyDescent="0.3">
      <c r="B52" s="37">
        <f t="shared" ca="1" si="2"/>
        <v>45571</v>
      </c>
      <c r="C52" s="73">
        <v>0.125</v>
      </c>
      <c r="D52" s="18" t="s">
        <v>35</v>
      </c>
      <c r="E52" s="26" t="s">
        <v>9</v>
      </c>
      <c r="F52" s="41">
        <f t="shared" ca="1" si="4"/>
        <v>45572</v>
      </c>
      <c r="G52" s="44" t="str">
        <f t="shared" si="3"/>
        <v>💬 A FAIRE</v>
      </c>
    </row>
    <row r="53" spans="2:7" ht="30" customHeight="1" thickBot="1" x14ac:dyDescent="0.3">
      <c r="B53" s="40">
        <f t="shared" ca="1" si="2"/>
        <v>45571</v>
      </c>
      <c r="C53" s="74">
        <v>0.16666666666666666</v>
      </c>
      <c r="D53" s="19" t="s">
        <v>35</v>
      </c>
      <c r="E53" s="26" t="s">
        <v>9</v>
      </c>
      <c r="F53" s="41">
        <f t="shared" ca="1" si="4"/>
        <v>45572</v>
      </c>
      <c r="G53" s="44" t="str">
        <f t="shared" si="3"/>
        <v>💬 A FAIRE</v>
      </c>
    </row>
    <row r="54" spans="2:7" ht="30" customHeight="1" thickBot="1" x14ac:dyDescent="0.3">
      <c r="B54" s="45">
        <f t="shared" ca="1" si="2"/>
        <v>45571</v>
      </c>
      <c r="C54" s="46" t="s">
        <v>13</v>
      </c>
      <c r="D54" s="19" t="s">
        <v>35</v>
      </c>
      <c r="E54" s="26" t="s">
        <v>9</v>
      </c>
      <c r="F54" s="41">
        <f t="shared" ca="1" si="4"/>
        <v>45572</v>
      </c>
      <c r="G54" s="44" t="str">
        <f t="shared" si="3"/>
        <v>💬 A FAIRE</v>
      </c>
    </row>
    <row r="55" spans="2:7" ht="30" customHeight="1" thickBot="1" x14ac:dyDescent="0.3">
      <c r="B55" s="37">
        <f t="shared" ca="1" si="2"/>
        <v>45571</v>
      </c>
      <c r="C55" s="73">
        <v>0.21875</v>
      </c>
      <c r="D55" s="19" t="s">
        <v>35</v>
      </c>
      <c r="E55" s="26" t="s">
        <v>9</v>
      </c>
      <c r="F55" s="41">
        <f t="shared" ca="1" si="4"/>
        <v>45572</v>
      </c>
      <c r="G55" s="44" t="str">
        <f t="shared" si="3"/>
        <v>💬 A FAIRE</v>
      </c>
    </row>
    <row r="56" spans="2:7" ht="30" customHeight="1" thickBot="1" x14ac:dyDescent="0.3">
      <c r="B56" s="34">
        <f t="shared" ca="1" si="2"/>
        <v>45571</v>
      </c>
      <c r="C56" s="72">
        <v>0.25</v>
      </c>
      <c r="D56" s="19" t="s">
        <v>35</v>
      </c>
      <c r="E56" s="26" t="s">
        <v>9</v>
      </c>
      <c r="F56" s="41">
        <f t="shared" ca="1" si="4"/>
        <v>45572</v>
      </c>
      <c r="G56" s="44" t="str">
        <f t="shared" si="3"/>
        <v>💬 A FAIRE</v>
      </c>
    </row>
    <row r="57" spans="2:7" ht="30" customHeight="1" thickBot="1" x14ac:dyDescent="0.3">
      <c r="B57" s="47">
        <f t="shared" ca="1" si="2"/>
        <v>45571</v>
      </c>
      <c r="C57" s="48" t="s">
        <v>37</v>
      </c>
      <c r="D57" s="18" t="s">
        <v>35</v>
      </c>
      <c r="E57" s="26" t="s">
        <v>9</v>
      </c>
      <c r="F57" s="41">
        <f t="shared" ca="1" si="4"/>
        <v>45572</v>
      </c>
      <c r="G57" s="44" t="str">
        <f t="shared" si="3"/>
        <v>💬 A FAIRE</v>
      </c>
    </row>
    <row r="58" spans="2:7" ht="30" customHeight="1" x14ac:dyDescent="0.25">
      <c r="B58" s="8"/>
      <c r="C58" s="8"/>
      <c r="D58" s="10"/>
      <c r="E58" s="4"/>
      <c r="F58" s="6"/>
      <c r="G58" s="4"/>
    </row>
    <row r="59" spans="2:7" ht="30" customHeight="1" x14ac:dyDescent="0.25">
      <c r="B59" s="8"/>
      <c r="C59" s="8"/>
      <c r="D59" s="10"/>
      <c r="E59" s="4"/>
      <c r="F59" s="6"/>
      <c r="G59" s="4"/>
    </row>
    <row r="60" spans="2:7" ht="30" customHeight="1" x14ac:dyDescent="0.25">
      <c r="B60" s="8"/>
      <c r="C60" s="8"/>
      <c r="D60" s="10"/>
      <c r="E60" s="4"/>
      <c r="F60" s="6"/>
      <c r="G60" s="4"/>
    </row>
    <row r="61" spans="2:7" ht="30" customHeight="1" x14ac:dyDescent="0.25">
      <c r="B61" s="8"/>
      <c r="C61" s="8"/>
      <c r="D61" s="10"/>
      <c r="E61" s="4"/>
      <c r="F61" s="6"/>
      <c r="G61" s="4"/>
    </row>
    <row r="62" spans="2:7" ht="30" customHeight="1" x14ac:dyDescent="0.25">
      <c r="B62" s="8"/>
      <c r="C62" s="8"/>
      <c r="D62" s="10"/>
      <c r="E62" s="4"/>
      <c r="F62" s="6"/>
      <c r="G62" s="4"/>
    </row>
    <row r="63" spans="2:7" ht="30" customHeight="1" x14ac:dyDescent="0.25">
      <c r="B63" s="8"/>
      <c r="C63" s="8"/>
      <c r="D63" s="10"/>
      <c r="E63" s="4"/>
      <c r="F63" s="6"/>
      <c r="G63" s="4"/>
    </row>
    <row r="64" spans="2:7" ht="30" customHeight="1" x14ac:dyDescent="0.25">
      <c r="B64" s="8"/>
      <c r="C64" s="8"/>
      <c r="D64" s="10"/>
      <c r="E64" s="4"/>
      <c r="F64" s="6"/>
      <c r="G64" s="4"/>
    </row>
    <row r="65" spans="2:7" ht="30" customHeight="1" x14ac:dyDescent="0.25">
      <c r="B65" s="8"/>
      <c r="C65" s="8"/>
      <c r="D65" s="10"/>
      <c r="E65" s="4"/>
      <c r="F65" s="6"/>
      <c r="G65" s="4"/>
    </row>
    <row r="66" spans="2:7" ht="30" customHeight="1" x14ac:dyDescent="0.25">
      <c r="B66" s="8"/>
      <c r="C66" s="8"/>
      <c r="D66" s="10"/>
      <c r="E66" s="4"/>
      <c r="F66" s="6"/>
      <c r="G66" s="4"/>
    </row>
    <row r="67" spans="2:7" ht="30" customHeight="1" x14ac:dyDescent="0.25">
      <c r="B67" s="8"/>
      <c r="C67" s="8"/>
      <c r="D67" s="10"/>
      <c r="E67" s="4"/>
      <c r="F67" s="6"/>
      <c r="G67" s="4"/>
    </row>
    <row r="68" spans="2:7" ht="30" customHeight="1" x14ac:dyDescent="0.25">
      <c r="B68" s="8"/>
      <c r="C68" s="8"/>
      <c r="D68" s="10"/>
      <c r="E68" s="4"/>
      <c r="F68" s="6"/>
      <c r="G68" s="4"/>
    </row>
    <row r="69" spans="2:7" ht="30" customHeight="1" x14ac:dyDescent="0.25">
      <c r="B69" s="8"/>
      <c r="C69" s="8"/>
      <c r="D69" s="10"/>
      <c r="E69" s="4"/>
      <c r="F69" s="6"/>
      <c r="G69" s="4"/>
    </row>
    <row r="70" spans="2:7" ht="30" customHeight="1" x14ac:dyDescent="0.25">
      <c r="B70" s="8"/>
      <c r="C70" s="8"/>
      <c r="D70" s="10"/>
      <c r="E70" s="4"/>
      <c r="F70" s="6"/>
      <c r="G70" s="4"/>
    </row>
    <row r="71" spans="2:7" ht="30" customHeight="1" x14ac:dyDescent="0.25">
      <c r="B71" s="8"/>
      <c r="C71" s="8"/>
      <c r="D71" s="10"/>
      <c r="E71" s="4"/>
      <c r="F71" s="6"/>
      <c r="G71" s="4"/>
    </row>
    <row r="72" spans="2:7" ht="30" customHeight="1" x14ac:dyDescent="0.25">
      <c r="B72" s="8"/>
      <c r="C72" s="8"/>
      <c r="D72" s="10"/>
      <c r="E72" s="4"/>
      <c r="F72" s="6"/>
      <c r="G72" s="4"/>
    </row>
    <row r="73" spans="2:7" ht="30" customHeight="1" x14ac:dyDescent="0.25">
      <c r="B73" s="8"/>
      <c r="C73" s="8"/>
      <c r="D73" s="10"/>
      <c r="E73" s="4"/>
      <c r="F73" s="6"/>
      <c r="G73" s="4"/>
    </row>
    <row r="74" spans="2:7" ht="30" customHeight="1" x14ac:dyDescent="0.25">
      <c r="B74" s="8"/>
      <c r="C74" s="8"/>
      <c r="D74" s="10"/>
      <c r="E74" s="4"/>
      <c r="F74" s="6"/>
      <c r="G74" s="4"/>
    </row>
    <row r="75" spans="2:7" ht="30" customHeight="1" x14ac:dyDescent="0.25">
      <c r="B75" s="8"/>
      <c r="C75" s="8"/>
      <c r="D75" s="10"/>
      <c r="E75" s="4"/>
      <c r="F75" s="6"/>
      <c r="G75" s="4"/>
    </row>
    <row r="76" spans="2:7" ht="30" customHeight="1" x14ac:dyDescent="0.25">
      <c r="B76" s="8"/>
      <c r="C76" s="8"/>
      <c r="D76" s="10"/>
      <c r="E76" s="4"/>
      <c r="F76" s="6"/>
      <c r="G76" s="4"/>
    </row>
    <row r="77" spans="2:7" ht="30" customHeight="1" x14ac:dyDescent="0.25">
      <c r="B77" s="8"/>
      <c r="C77" s="8"/>
      <c r="D77" s="10"/>
      <c r="E77" s="4"/>
      <c r="F77" s="6"/>
      <c r="G77" s="4"/>
    </row>
    <row r="78" spans="2:7" ht="30" customHeight="1" x14ac:dyDescent="0.25">
      <c r="B78" s="8"/>
      <c r="C78" s="8"/>
      <c r="D78" s="10"/>
      <c r="E78" s="4"/>
      <c r="F78" s="6"/>
      <c r="G78" s="4"/>
    </row>
    <row r="79" spans="2:7" ht="30" customHeight="1" x14ac:dyDescent="0.25">
      <c r="B79" s="8"/>
      <c r="C79" s="8"/>
      <c r="D79" s="10"/>
      <c r="E79" s="4"/>
      <c r="F79" s="6"/>
      <c r="G79" s="4"/>
    </row>
    <row r="80" spans="2:7" ht="30" customHeight="1" x14ac:dyDescent="0.25">
      <c r="B80" s="8"/>
      <c r="C80" s="8"/>
      <c r="D80" s="10"/>
      <c r="E80" s="4"/>
      <c r="F80" s="6"/>
      <c r="G80" s="4"/>
    </row>
    <row r="81" spans="2:7" ht="30" customHeight="1" x14ac:dyDescent="0.25">
      <c r="B81" s="8"/>
      <c r="C81" s="8"/>
      <c r="D81" s="10"/>
      <c r="E81" s="4"/>
      <c r="F81" s="6"/>
      <c r="G81" s="4"/>
    </row>
    <row r="82" spans="2:7" ht="30" customHeight="1" x14ac:dyDescent="0.25">
      <c r="B82" s="8"/>
      <c r="C82" s="8"/>
      <c r="D82" s="10"/>
      <c r="E82" s="4"/>
      <c r="F82" s="6"/>
      <c r="G82" s="4"/>
    </row>
    <row r="83" spans="2:7" ht="30" customHeight="1" x14ac:dyDescent="0.25">
      <c r="B83" s="8"/>
      <c r="C83" s="8"/>
      <c r="D83" s="10"/>
      <c r="E83" s="4"/>
      <c r="F83" s="6"/>
      <c r="G83" s="4"/>
    </row>
    <row r="84" spans="2:7" ht="30" customHeight="1" x14ac:dyDescent="0.25">
      <c r="B84" s="8"/>
      <c r="C84" s="8"/>
      <c r="D84" s="10"/>
      <c r="E84" s="4"/>
      <c r="F84" s="6"/>
      <c r="G84" s="4"/>
    </row>
    <row r="85" spans="2:7" ht="30" customHeight="1" x14ac:dyDescent="0.25">
      <c r="B85" s="8"/>
      <c r="C85" s="8"/>
      <c r="D85" s="10"/>
      <c r="E85" s="4"/>
      <c r="F85" s="6"/>
      <c r="G85" s="4"/>
    </row>
    <row r="86" spans="2:7" ht="30" customHeight="1" x14ac:dyDescent="0.25">
      <c r="B86" s="8"/>
      <c r="C86" s="8"/>
      <c r="D86" s="10"/>
      <c r="E86" s="4"/>
      <c r="F86" s="6"/>
      <c r="G86" s="4"/>
    </row>
    <row r="87" spans="2:7" ht="30" customHeight="1" x14ac:dyDescent="0.25">
      <c r="B87" s="8"/>
      <c r="C87" s="8"/>
      <c r="D87" s="10"/>
      <c r="E87" s="4"/>
      <c r="F87" s="6"/>
      <c r="G87" s="4"/>
    </row>
    <row r="88" spans="2:7" ht="30" customHeight="1" x14ac:dyDescent="0.25">
      <c r="B88" s="8"/>
      <c r="C88" s="8"/>
      <c r="D88" s="10"/>
      <c r="E88" s="4"/>
      <c r="F88" s="6"/>
      <c r="G88" s="4"/>
    </row>
    <row r="89" spans="2:7" ht="30" customHeight="1" x14ac:dyDescent="0.25">
      <c r="B89" s="8"/>
      <c r="C89" s="8"/>
      <c r="D89" s="10"/>
      <c r="E89" s="4"/>
      <c r="F89" s="6"/>
      <c r="G89" s="4"/>
    </row>
    <row r="90" spans="2:7" ht="30" customHeight="1" x14ac:dyDescent="0.25">
      <c r="B90" s="8"/>
      <c r="C90" s="8"/>
      <c r="D90" s="10"/>
      <c r="E90" s="4"/>
      <c r="F90" s="6"/>
      <c r="G90" s="4"/>
    </row>
    <row r="91" spans="2:7" ht="30" customHeight="1" x14ac:dyDescent="0.25">
      <c r="B91" s="8"/>
      <c r="C91" s="8"/>
      <c r="D91" s="10"/>
      <c r="E91" s="4"/>
      <c r="F91" s="6"/>
      <c r="G91" s="4"/>
    </row>
    <row r="92" spans="2:7" ht="30" customHeight="1" x14ac:dyDescent="0.25">
      <c r="B92" s="8"/>
      <c r="C92" s="8"/>
      <c r="D92" s="10"/>
      <c r="E92" s="4"/>
      <c r="F92" s="6"/>
      <c r="G92" s="4"/>
    </row>
    <row r="93" spans="2:7" ht="30" customHeight="1" x14ac:dyDescent="0.25">
      <c r="B93" s="8"/>
      <c r="C93" s="8"/>
      <c r="D93" s="10"/>
      <c r="E93" s="4"/>
      <c r="F93" s="6"/>
      <c r="G93" s="4"/>
    </row>
    <row r="94" spans="2:7" ht="30" customHeight="1" x14ac:dyDescent="0.25">
      <c r="B94" s="8"/>
      <c r="C94" s="8"/>
      <c r="D94" s="10"/>
      <c r="E94" s="4"/>
      <c r="F94" s="6"/>
      <c r="G94" s="4"/>
    </row>
    <row r="95" spans="2:7" ht="30" customHeight="1" x14ac:dyDescent="0.25">
      <c r="B95" s="8"/>
      <c r="C95" s="8"/>
      <c r="D95" s="10"/>
      <c r="E95" s="4"/>
      <c r="F95" s="6"/>
      <c r="G95" s="4"/>
    </row>
  </sheetData>
  <mergeCells count="20">
    <mergeCell ref="F10:G10"/>
    <mergeCell ref="F11:G11"/>
    <mergeCell ref="F12:G12"/>
    <mergeCell ref="F21:G21"/>
    <mergeCell ref="A1:C1"/>
    <mergeCell ref="F22:G22"/>
    <mergeCell ref="B5:D22"/>
    <mergeCell ref="F17:G17"/>
    <mergeCell ref="F18:G18"/>
    <mergeCell ref="F19:G19"/>
    <mergeCell ref="F20:G20"/>
    <mergeCell ref="F13:G13"/>
    <mergeCell ref="F14:G14"/>
    <mergeCell ref="F15:G15"/>
    <mergeCell ref="F16:G16"/>
    <mergeCell ref="F5:G5"/>
    <mergeCell ref="F6:G6"/>
    <mergeCell ref="F7:G7"/>
    <mergeCell ref="F8:G8"/>
    <mergeCell ref="F9:G9"/>
  </mergeCells>
  <phoneticPr fontId="2" type="noConversion"/>
  <conditionalFormatting sqref="G4 G23:G24">
    <cfRule type="containsText" dxfId="22" priority="77" operator="containsText" text="A FAIRE">
      <formula>NOT(ISERROR(SEARCH("A FAIRE",G4)))</formula>
    </cfRule>
  </conditionalFormatting>
  <conditionalFormatting sqref="G4 G23:G24">
    <cfRule type="containsText" dxfId="21" priority="76" operator="containsText" text="Terminé">
      <formula>NOT(ISERROR(SEARCH("Terminé",G4)))</formula>
    </cfRule>
  </conditionalFormatting>
  <conditionalFormatting sqref="E4 E23:E24">
    <cfRule type="containsText" dxfId="20" priority="31" operator="containsText" text="Terminé">
      <formula>NOT(ISERROR(SEARCH("Terminé",E4)))</formula>
    </cfRule>
  </conditionalFormatting>
  <conditionalFormatting sqref="E4 E23:E24">
    <cfRule type="containsText" dxfId="19" priority="29" operator="containsText" text="Non Commencé">
      <formula>NOT(ISERROR(SEARCH("Non Commencé",E4)))</formula>
    </cfRule>
  </conditionalFormatting>
  <conditionalFormatting sqref="G25:G44 G46:G57">
    <cfRule type="containsText" dxfId="18" priority="20" operator="containsText" text="A FAIRE">
      <formula>NOT(ISERROR(SEARCH("A FAIRE",G25)))</formula>
    </cfRule>
  </conditionalFormatting>
  <conditionalFormatting sqref="G25:G44 G46:G57">
    <cfRule type="containsText" dxfId="17" priority="19" operator="containsText" text="Terminé">
      <formula>NOT(ISERROR(SEARCH("Terminé",G25)))</formula>
    </cfRule>
  </conditionalFormatting>
  <conditionalFormatting sqref="E25:E57">
    <cfRule type="containsText" dxfId="16" priority="10" operator="containsText" text="Terminé">
      <formula>NOT(ISERROR(SEARCH("Terminé",E25)))</formula>
    </cfRule>
  </conditionalFormatting>
  <conditionalFormatting sqref="E25:E57">
    <cfRule type="containsText" dxfId="15" priority="9" operator="containsText" text="Non Commencé">
      <formula>NOT(ISERROR(SEARCH("Non Commencé",E25)))</formula>
    </cfRule>
  </conditionalFormatting>
  <conditionalFormatting sqref="G45">
    <cfRule type="containsText" dxfId="14" priority="7" operator="containsText" text="A FAIRE">
      <formula>NOT(ISERROR(SEARCH("A FAIRE",G45)))</formula>
    </cfRule>
  </conditionalFormatting>
  <conditionalFormatting sqref="G45">
    <cfRule type="containsText" dxfId="13" priority="6" operator="containsText" text="Terminé">
      <formula>NOT(ISERROR(SEARCH("Terminé",G45)))</formula>
    </cfRule>
  </conditionalFormatting>
  <conditionalFormatting sqref="F23:F43">
    <cfRule type="cellIs" dxfId="12" priority="5" operator="equal">
      <formula>$F$1</formula>
    </cfRule>
  </conditionalFormatting>
  <conditionalFormatting sqref="F4">
    <cfRule type="cellIs" dxfId="11" priority="1" operator="equal">
      <formula>$F$1</formula>
    </cfRule>
  </conditionalFormatting>
  <conditionalFormatting sqref="F44:F57">
    <cfRule type="cellIs" dxfId="10" priority="78" operator="equal">
      <formula>#REF!</formula>
    </cfRule>
  </conditionalFormatting>
  <conditionalFormatting sqref="F44:F57">
    <cfRule type="cellIs" dxfId="9" priority="79" operator="equal">
      <formula>$H$1</formula>
    </cfRule>
  </conditionalFormatting>
  <dataValidations xWindow="46" yWindow="284" count="2">
    <dataValidation allowBlank="1" showInputMessage="1" showErrorMessage="1" prompt="Sélectionnez l’état dans cette colonne sous ce titre.  Ouvrir la liste déroulante ou appuyez sur ALT+FLÈCHE BAS, puis sur ENTRÉE pour opérer votre sélection_x000a_" sqref="E3"/>
    <dataValidation type="list" errorStyle="warning" allowBlank="1" showInputMessage="1" showErrorMessage="1" error="Sélectionnez une entrée dans la liste. Sélectionnez ANNULER, puis appuyez sur ALT+FLÈCHE BAS pour parcourir la liste. Appuyez sur ENTRÉE pour effectuer une sélection" sqref="E4 E23:E57">
      <formula1>"Non Commencé, Terminé"</formula1>
    </dataValidation>
  </dataValidations>
  <printOptions horizontalCentered="1"/>
  <pageMargins left="0.39370078740157483" right="0.39370078740157483" top="0.51181102362204722" bottom="0.51181102362204722" header="0.31496062992125984" footer="0.31496062992125984"/>
  <pageSetup paperSize="9" fitToHeight="0" orientation="landscape" horizontalDpi="200" verticalDpi="200" r:id="rId1"/>
  <headerFooter differentFirst="1">
    <oddHeader>&amp;L&amp;16To-Do List</oddHeader>
    <oddFooter>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9" r:id="rId4" name="Check Box 35">
              <controlPr defaultSize="0" autoFill="0" autoLine="0" autoPict="0">
                <anchor moveWithCells="1">
                  <from>
                    <xdr:col>4</xdr:col>
                    <xdr:colOff>600075</xdr:colOff>
                    <xdr:row>4</xdr:row>
                    <xdr:rowOff>57150</xdr:rowOff>
                  </from>
                  <to>
                    <xdr:col>4</xdr:col>
                    <xdr:colOff>1028700</xdr:colOff>
                    <xdr:row>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" name="Check Box 47">
              <controlPr defaultSize="0" autoFill="0" autoLine="0" autoPict="0">
                <anchor moveWithCells="1">
                  <from>
                    <xdr:col>4</xdr:col>
                    <xdr:colOff>600075</xdr:colOff>
                    <xdr:row>5</xdr:row>
                    <xdr:rowOff>57150</xdr:rowOff>
                  </from>
                  <to>
                    <xdr:col>4</xdr:col>
                    <xdr:colOff>1028700</xdr:colOff>
                    <xdr:row>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6" name="Check Box 48">
              <controlPr defaultSize="0" autoFill="0" autoLine="0" autoPict="0">
                <anchor moveWithCells="1">
                  <from>
                    <xdr:col>4</xdr:col>
                    <xdr:colOff>600075</xdr:colOff>
                    <xdr:row>6</xdr:row>
                    <xdr:rowOff>57150</xdr:rowOff>
                  </from>
                  <to>
                    <xdr:col>4</xdr:col>
                    <xdr:colOff>1028700</xdr:colOff>
                    <xdr:row>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7" name="Check Box 49">
              <controlPr defaultSize="0" autoFill="0" autoLine="0" autoPict="0">
                <anchor moveWithCells="1">
                  <from>
                    <xdr:col>4</xdr:col>
                    <xdr:colOff>600075</xdr:colOff>
                    <xdr:row>7</xdr:row>
                    <xdr:rowOff>57150</xdr:rowOff>
                  </from>
                  <to>
                    <xdr:col>4</xdr:col>
                    <xdr:colOff>1028700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8" name="Check Box 50">
              <controlPr defaultSize="0" autoFill="0" autoLine="0" autoPict="0">
                <anchor moveWithCells="1">
                  <from>
                    <xdr:col>4</xdr:col>
                    <xdr:colOff>600075</xdr:colOff>
                    <xdr:row>8</xdr:row>
                    <xdr:rowOff>57150</xdr:rowOff>
                  </from>
                  <to>
                    <xdr:col>4</xdr:col>
                    <xdr:colOff>1028700</xdr:colOff>
                    <xdr:row>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9" name="Check Box 51">
              <controlPr defaultSize="0" autoFill="0" autoLine="0" autoPict="0">
                <anchor moveWithCells="1">
                  <from>
                    <xdr:col>4</xdr:col>
                    <xdr:colOff>600075</xdr:colOff>
                    <xdr:row>9</xdr:row>
                    <xdr:rowOff>57150</xdr:rowOff>
                  </from>
                  <to>
                    <xdr:col>4</xdr:col>
                    <xdr:colOff>1028700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0" name="Check Box 52">
              <controlPr defaultSize="0" autoFill="0" autoLine="0" autoPict="0">
                <anchor moveWithCells="1">
                  <from>
                    <xdr:col>4</xdr:col>
                    <xdr:colOff>600075</xdr:colOff>
                    <xdr:row>10</xdr:row>
                    <xdr:rowOff>57150</xdr:rowOff>
                  </from>
                  <to>
                    <xdr:col>4</xdr:col>
                    <xdr:colOff>1028700</xdr:colOff>
                    <xdr:row>10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1" name="Check Box 53">
              <controlPr defaultSize="0" autoFill="0" autoLine="0" autoPict="0">
                <anchor moveWithCells="1">
                  <from>
                    <xdr:col>4</xdr:col>
                    <xdr:colOff>600075</xdr:colOff>
                    <xdr:row>11</xdr:row>
                    <xdr:rowOff>57150</xdr:rowOff>
                  </from>
                  <to>
                    <xdr:col>4</xdr:col>
                    <xdr:colOff>1028700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2" name="Check Box 54">
              <controlPr defaultSize="0" autoFill="0" autoLine="0" autoPict="0">
                <anchor moveWithCells="1">
                  <from>
                    <xdr:col>4</xdr:col>
                    <xdr:colOff>600075</xdr:colOff>
                    <xdr:row>12</xdr:row>
                    <xdr:rowOff>57150</xdr:rowOff>
                  </from>
                  <to>
                    <xdr:col>4</xdr:col>
                    <xdr:colOff>1028700</xdr:colOff>
                    <xdr:row>12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3" name="Check Box 55">
              <controlPr defaultSize="0" autoFill="0" autoLine="0" autoPict="0">
                <anchor moveWithCells="1">
                  <from>
                    <xdr:col>4</xdr:col>
                    <xdr:colOff>600075</xdr:colOff>
                    <xdr:row>13</xdr:row>
                    <xdr:rowOff>57150</xdr:rowOff>
                  </from>
                  <to>
                    <xdr:col>4</xdr:col>
                    <xdr:colOff>1028700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4" name="Check Box 56">
              <controlPr defaultSize="0" autoFill="0" autoLine="0" autoPict="0">
                <anchor moveWithCells="1">
                  <from>
                    <xdr:col>4</xdr:col>
                    <xdr:colOff>600075</xdr:colOff>
                    <xdr:row>14</xdr:row>
                    <xdr:rowOff>57150</xdr:rowOff>
                  </from>
                  <to>
                    <xdr:col>4</xdr:col>
                    <xdr:colOff>1028700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5" name="Check Box 57">
              <controlPr defaultSize="0" autoFill="0" autoLine="0" autoPict="0">
                <anchor moveWithCells="1">
                  <from>
                    <xdr:col>4</xdr:col>
                    <xdr:colOff>600075</xdr:colOff>
                    <xdr:row>15</xdr:row>
                    <xdr:rowOff>57150</xdr:rowOff>
                  </from>
                  <to>
                    <xdr:col>4</xdr:col>
                    <xdr:colOff>1028700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6" name="Check Box 58">
              <controlPr defaultSize="0" autoFill="0" autoLine="0" autoPict="0">
                <anchor moveWithCells="1">
                  <from>
                    <xdr:col>4</xdr:col>
                    <xdr:colOff>600075</xdr:colOff>
                    <xdr:row>16</xdr:row>
                    <xdr:rowOff>57150</xdr:rowOff>
                  </from>
                  <to>
                    <xdr:col>4</xdr:col>
                    <xdr:colOff>1028700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4</xdr:col>
                    <xdr:colOff>600075</xdr:colOff>
                    <xdr:row>17</xdr:row>
                    <xdr:rowOff>57150</xdr:rowOff>
                  </from>
                  <to>
                    <xdr:col>4</xdr:col>
                    <xdr:colOff>1028700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8" name="Check Box 60">
              <controlPr defaultSize="0" autoFill="0" autoLine="0" autoPict="0">
                <anchor moveWithCells="1">
                  <from>
                    <xdr:col>4</xdr:col>
                    <xdr:colOff>600075</xdr:colOff>
                    <xdr:row>18</xdr:row>
                    <xdr:rowOff>57150</xdr:rowOff>
                  </from>
                  <to>
                    <xdr:col>4</xdr:col>
                    <xdr:colOff>1028700</xdr:colOff>
                    <xdr:row>18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9" name="Check Box 61">
              <controlPr defaultSize="0" autoFill="0" autoLine="0" autoPict="0">
                <anchor moveWithCells="1">
                  <from>
                    <xdr:col>4</xdr:col>
                    <xdr:colOff>600075</xdr:colOff>
                    <xdr:row>19</xdr:row>
                    <xdr:rowOff>57150</xdr:rowOff>
                  </from>
                  <to>
                    <xdr:col>4</xdr:col>
                    <xdr:colOff>1028700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0" name="Check Box 62">
              <controlPr defaultSize="0" autoFill="0" autoLine="0" autoPict="0">
                <anchor moveWithCells="1">
                  <from>
                    <xdr:col>4</xdr:col>
                    <xdr:colOff>600075</xdr:colOff>
                    <xdr:row>20</xdr:row>
                    <xdr:rowOff>57150</xdr:rowOff>
                  </from>
                  <to>
                    <xdr:col>4</xdr:col>
                    <xdr:colOff>1028700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1" name="Check Box 63">
              <controlPr defaultSize="0" autoFill="0" autoLine="0" autoPict="0">
                <anchor moveWithCells="1">
                  <from>
                    <xdr:col>4</xdr:col>
                    <xdr:colOff>600075</xdr:colOff>
                    <xdr:row>21</xdr:row>
                    <xdr:rowOff>57150</xdr:rowOff>
                  </from>
                  <to>
                    <xdr:col>4</xdr:col>
                    <xdr:colOff>1028700</xdr:colOff>
                    <xdr:row>21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TM04014210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 de tâches</vt:lpstr>
      <vt:lpstr>'Liste de tâches'!Impression_des_titres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Info</dc:creator>
  <cp:keywords/>
  <dc:description/>
  <cp:lastModifiedBy>Guillaume BRUNO</cp:lastModifiedBy>
  <cp:revision/>
  <dcterms:created xsi:type="dcterms:W3CDTF">2016-12-27T07:31:46Z</dcterms:created>
  <dcterms:modified xsi:type="dcterms:W3CDTF">2024-10-06T10:50:32Z</dcterms:modified>
  <cp:category/>
  <cp:contentStatus/>
</cp:coreProperties>
</file>