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8820" yWindow="0" windowWidth="21720" windowHeight="9036"/>
  </bookViews>
  <sheets>
    <sheet name="Feuil1" sheetId="3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7" i="3"/>
  <c r="Q26"/>
  <c r="P26"/>
  <c r="O26"/>
  <c r="N26"/>
  <c r="M26"/>
  <c r="L26"/>
  <c r="K26"/>
  <c r="J26"/>
  <c r="I26"/>
  <c r="H26"/>
  <c r="G26"/>
  <c r="F26"/>
</calcChain>
</file>

<file path=xl/sharedStrings.xml><?xml version="1.0" encoding="utf-8"?>
<sst xmlns="http://schemas.openxmlformats.org/spreadsheetml/2006/main" count="117" uniqueCount="56">
  <si>
    <t>DESCRIPTION</t>
  </si>
  <si>
    <t>Ferme</t>
  </si>
  <si>
    <t>Prévisions</t>
  </si>
  <si>
    <t>N° commande</t>
  </si>
  <si>
    <t>Site de production</t>
  </si>
  <si>
    <t>0148</t>
  </si>
  <si>
    <t>0100</t>
  </si>
  <si>
    <t>0102</t>
  </si>
  <si>
    <t>0107</t>
  </si>
  <si>
    <t>0108</t>
  </si>
  <si>
    <t>0109</t>
  </si>
  <si>
    <t>0110</t>
  </si>
  <si>
    <t>0118</t>
  </si>
  <si>
    <t>0123</t>
  </si>
  <si>
    <t>0125</t>
  </si>
  <si>
    <t>0126</t>
  </si>
  <si>
    <t>0127</t>
  </si>
  <si>
    <t>0140</t>
  </si>
  <si>
    <t>0147</t>
  </si>
  <si>
    <t>0308</t>
  </si>
  <si>
    <t>0314</t>
  </si>
  <si>
    <t>0321</t>
  </si>
  <si>
    <t>0451</t>
  </si>
  <si>
    <t>0603</t>
  </si>
  <si>
    <t>0902</t>
  </si>
  <si>
    <t>SEMAINE 04</t>
  </si>
  <si>
    <t>SEMAINE 05</t>
  </si>
  <si>
    <t>SEMAINE 06</t>
  </si>
  <si>
    <t>SEMAINE 07</t>
  </si>
  <si>
    <t>0406</t>
  </si>
  <si>
    <t>SEMAINE 08</t>
  </si>
  <si>
    <t>SEMAINE 09</t>
  </si>
  <si>
    <t>SEMAINE 10</t>
  </si>
  <si>
    <t>SEMAINE 11</t>
  </si>
  <si>
    <t>SEMAINE 12</t>
  </si>
  <si>
    <t>SEMAINE 13</t>
  </si>
  <si>
    <t>SEMAINE 14</t>
  </si>
  <si>
    <t>SEMAINE 15</t>
  </si>
  <si>
    <t>Stock Sécu</t>
  </si>
  <si>
    <t xml:space="preserve">Référence </t>
  </si>
  <si>
    <t>dfd</t>
  </si>
  <si>
    <t>ddfg</t>
  </si>
  <si>
    <t>dfgdfg</t>
  </si>
  <si>
    <t>erz</t>
  </si>
  <si>
    <t>ezreezf</t>
  </si>
  <si>
    <t>eezfez</t>
  </si>
  <si>
    <t>eert</t>
  </si>
  <si>
    <t>rgerg</t>
  </si>
  <si>
    <t>ergerg</t>
  </si>
  <si>
    <t>erzer</t>
  </si>
  <si>
    <t>zerze</t>
  </si>
  <si>
    <t>sd</t>
  </si>
  <si>
    <t>dsf</t>
  </si>
  <si>
    <t>sdf</t>
  </si>
  <si>
    <t xml:space="preserve"> </t>
  </si>
  <si>
    <t>Total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</si>
</sst>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2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5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4"/>
      <color theme="5"/>
      <name val="Calibri"/>
      <family val="2"/>
      <scheme val="minor"/>
    </font>
    <font>
      <sz val="14"/>
      <color rgb="FF006100"/>
      <name val="Calibri"/>
      <family val="2"/>
      <scheme val="minor"/>
    </font>
    <font>
      <sz val="14"/>
      <name val="Calibri"/>
      <family val="2"/>
      <scheme val="minor"/>
    </font>
    <font>
      <b/>
      <sz val="20"/>
      <name val="Calibri"/>
      <family val="2"/>
      <scheme val="minor"/>
    </font>
    <font>
      <b/>
      <sz val="15"/>
      <color rgb="FFFF0000"/>
      <name val="Calibri"/>
      <family val="2"/>
      <scheme val="minor"/>
    </font>
    <font>
      <b/>
      <u/>
      <sz val="15"/>
      <name val="Calibri"/>
      <family val="2"/>
      <scheme val="minor"/>
    </font>
    <font>
      <b/>
      <sz val="14"/>
      <color theme="5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/>
      <right/>
      <top style="thin">
        <color rgb="FFABABAB"/>
      </top>
      <bottom style="thin">
        <color rgb="FFABABAB"/>
      </bottom>
      <diagonal/>
    </border>
    <border>
      <left/>
      <right/>
      <top/>
      <bottom style="thin">
        <color rgb="FFABABAB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ABABAB"/>
      </top>
      <bottom/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Fill="1"/>
    <xf numFmtId="0" fontId="0" fillId="0" borderId="0" xfId="0" applyAlignment="1">
      <alignment horizontal="left"/>
    </xf>
    <xf numFmtId="0" fontId="5" fillId="0" borderId="2" xfId="1" applyFont="1" applyFill="1" applyBorder="1" applyAlignment="1">
      <alignment horizontal="center" vertical="center" wrapText="1"/>
    </xf>
    <xf numFmtId="164" fontId="0" fillId="0" borderId="0" xfId="0" applyNumberFormat="1"/>
    <xf numFmtId="0" fontId="3" fillId="0" borderId="4" xfId="0" applyFont="1" applyBorder="1" applyAlignment="1">
      <alignment horizontal="center"/>
    </xf>
    <xf numFmtId="0" fontId="0" fillId="0" borderId="1" xfId="0" applyFont="1" applyBorder="1"/>
    <xf numFmtId="0" fontId="0" fillId="0" borderId="0" xfId="0" applyFont="1" applyBorder="1" applyAlignment="1">
      <alignment horizontal="left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6" fontId="12" fillId="3" borderId="1" xfId="1" applyNumberFormat="1" applyFont="1" applyFill="1" applyBorder="1" applyAlignment="1">
      <alignment horizontal="center" vertical="center" wrapText="1"/>
    </xf>
    <xf numFmtId="0" fontId="13" fillId="0" borderId="2" xfId="1" applyFont="1" applyFill="1" applyBorder="1" applyAlignment="1">
      <alignment horizontal="center" vertical="center"/>
    </xf>
    <xf numFmtId="0" fontId="14" fillId="5" borderId="5" xfId="1" applyFont="1" applyFill="1" applyBorder="1" applyAlignment="1">
      <alignment horizontal="center" vertical="center" wrapText="1"/>
    </xf>
    <xf numFmtId="0" fontId="14" fillId="4" borderId="5" xfId="1" applyFont="1" applyFill="1" applyBorder="1" applyAlignment="1">
      <alignment horizontal="center" vertical="center" wrapText="1"/>
    </xf>
    <xf numFmtId="14" fontId="10" fillId="0" borderId="0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/>
    </xf>
    <xf numFmtId="16" fontId="18" fillId="3" borderId="1" xfId="1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15" fillId="6" borderId="6" xfId="1" quotePrefix="1" applyFont="1" applyFill="1" applyBorder="1" applyAlignment="1">
      <alignment horizontal="center" vertical="center"/>
    </xf>
    <xf numFmtId="0" fontId="9" fillId="6" borderId="6" xfId="0" applyFont="1" applyFill="1" applyBorder="1" applyAlignment="1">
      <alignment horizontal="left" vertical="center"/>
    </xf>
    <xf numFmtId="0" fontId="16" fillId="6" borderId="6" xfId="0" applyFont="1" applyFill="1" applyBorder="1" applyAlignment="1">
      <alignment horizontal="left" vertical="center"/>
    </xf>
    <xf numFmtId="0" fontId="9" fillId="6" borderId="6" xfId="0" applyFont="1" applyFill="1" applyBorder="1" applyAlignment="1">
      <alignment horizontal="center" vertical="center" wrapText="1"/>
    </xf>
    <xf numFmtId="164" fontId="6" fillId="6" borderId="6" xfId="2" applyNumberFormat="1" applyFont="1" applyFill="1" applyBorder="1" applyAlignment="1">
      <alignment vertical="center" wrapText="1"/>
    </xf>
    <xf numFmtId="0" fontId="9" fillId="6" borderId="6" xfId="0" applyFont="1" applyFill="1" applyBorder="1" applyAlignment="1">
      <alignment horizontal="center" vertical="center"/>
    </xf>
    <xf numFmtId="0" fontId="16" fillId="6" borderId="6" xfId="0" applyFont="1" applyFill="1" applyBorder="1" applyAlignment="1">
      <alignment horizontal="center" vertical="center"/>
    </xf>
    <xf numFmtId="0" fontId="16" fillId="6" borderId="6" xfId="0" applyFont="1" applyFill="1" applyBorder="1" applyAlignment="1">
      <alignment horizontal="center" vertical="center" wrapText="1"/>
    </xf>
    <xf numFmtId="164" fontId="8" fillId="6" borderId="6" xfId="2" applyNumberFormat="1" applyFont="1" applyFill="1" applyBorder="1" applyAlignment="1">
      <alignment vertical="center" wrapText="1"/>
    </xf>
    <xf numFmtId="0" fontId="7" fillId="6" borderId="6" xfId="1" quotePrefix="1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left" vertical="center"/>
    </xf>
    <xf numFmtId="0" fontId="17" fillId="6" borderId="6" xfId="0" applyFont="1" applyFill="1" applyBorder="1" applyAlignment="1">
      <alignment horizontal="center" vertical="center" wrapText="1"/>
    </xf>
  </cellXfs>
  <cellStyles count="3">
    <cellStyle name="Milliers" xfId="2" builtinId="3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28"/>
  <sheetViews>
    <sheetView tabSelected="1" zoomScale="62" zoomScaleNormal="62" workbookViewId="0">
      <selection activeCell="D9" sqref="D9"/>
    </sheetView>
  </sheetViews>
  <sheetFormatPr baseColWidth="10" defaultColWidth="11.44140625" defaultRowHeight="14.4"/>
  <cols>
    <col min="1" max="1" width="17" customWidth="1"/>
    <col min="2" max="2" width="36.88671875" style="16" bestFit="1" customWidth="1"/>
    <col min="3" max="4" width="17.5546875" style="2" customWidth="1"/>
    <col min="5" max="5" width="29.88671875" style="2" customWidth="1"/>
    <col min="6" max="16" width="17.109375" customWidth="1"/>
    <col min="17" max="17" width="15.88671875" customWidth="1"/>
    <col min="18" max="18" width="16.44140625" customWidth="1"/>
  </cols>
  <sheetData>
    <row r="1" spans="1:17" ht="51.75" customHeight="1">
      <c r="A1" s="6"/>
      <c r="B1" s="15"/>
      <c r="C1" s="7"/>
      <c r="D1" s="7"/>
      <c r="E1" s="14">
        <v>44582</v>
      </c>
      <c r="F1" s="12" t="s">
        <v>1</v>
      </c>
      <c r="G1" s="12" t="s">
        <v>1</v>
      </c>
      <c r="H1" s="12" t="s">
        <v>1</v>
      </c>
      <c r="I1" s="12" t="s">
        <v>1</v>
      </c>
      <c r="J1" s="13" t="s">
        <v>2</v>
      </c>
      <c r="K1" s="13" t="s">
        <v>2</v>
      </c>
      <c r="L1" s="13" t="s">
        <v>2</v>
      </c>
      <c r="M1" s="13" t="s">
        <v>2</v>
      </c>
      <c r="N1" s="13" t="s">
        <v>2</v>
      </c>
      <c r="O1" s="13" t="s">
        <v>2</v>
      </c>
      <c r="P1" s="13" t="s">
        <v>2</v>
      </c>
      <c r="Q1" s="13" t="s">
        <v>2</v>
      </c>
    </row>
    <row r="2" spans="1:17" ht="18">
      <c r="A2" s="20"/>
      <c r="B2" s="21"/>
      <c r="C2" s="5"/>
      <c r="D2" s="18"/>
      <c r="E2" s="3"/>
      <c r="F2" s="11" t="s">
        <v>25</v>
      </c>
      <c r="G2" s="11" t="s">
        <v>26</v>
      </c>
      <c r="H2" s="11" t="s">
        <v>27</v>
      </c>
      <c r="I2" s="11" t="s">
        <v>28</v>
      </c>
      <c r="J2" s="11" t="s">
        <v>30</v>
      </c>
      <c r="K2" s="11" t="s">
        <v>31</v>
      </c>
      <c r="L2" s="11" t="s">
        <v>32</v>
      </c>
      <c r="M2" s="11" t="s">
        <v>33</v>
      </c>
      <c r="N2" s="11" t="s">
        <v>34</v>
      </c>
      <c r="O2" s="11" t="s">
        <v>35</v>
      </c>
      <c r="P2" s="11" t="s">
        <v>36</v>
      </c>
      <c r="Q2" s="11" t="s">
        <v>37</v>
      </c>
    </row>
    <row r="3" spans="1:17" ht="45" customHeight="1">
      <c r="A3" s="17" t="s">
        <v>39</v>
      </c>
      <c r="B3" s="8" t="s">
        <v>0</v>
      </c>
      <c r="C3" s="9" t="s">
        <v>3</v>
      </c>
      <c r="D3" s="9" t="s">
        <v>38</v>
      </c>
      <c r="E3" s="8" t="s">
        <v>4</v>
      </c>
      <c r="F3" s="10">
        <v>44588</v>
      </c>
      <c r="G3" s="10">
        <v>44595</v>
      </c>
      <c r="H3" s="19">
        <v>44602</v>
      </c>
      <c r="I3" s="19">
        <v>44609</v>
      </c>
      <c r="J3" s="19">
        <v>44616</v>
      </c>
      <c r="K3" s="19">
        <v>44623</v>
      </c>
      <c r="L3" s="19">
        <v>44630</v>
      </c>
      <c r="M3" s="19">
        <v>37332</v>
      </c>
      <c r="N3" s="19">
        <v>44644</v>
      </c>
      <c r="O3" s="19">
        <v>44651</v>
      </c>
      <c r="P3" s="19">
        <v>44658</v>
      </c>
      <c r="Q3" s="19">
        <v>44665</v>
      </c>
    </row>
    <row r="4" spans="1:17" s="1" customFormat="1" ht="39.6" customHeight="1">
      <c r="A4" s="22" t="s">
        <v>6</v>
      </c>
      <c r="B4" s="27" t="s">
        <v>40</v>
      </c>
      <c r="C4" s="23"/>
      <c r="D4" s="24"/>
      <c r="E4" s="25" t="s">
        <v>54</v>
      </c>
      <c r="F4" s="26"/>
      <c r="G4" s="26"/>
      <c r="H4" s="26"/>
      <c r="I4" s="26"/>
      <c r="J4" s="26"/>
      <c r="K4" s="26"/>
      <c r="L4" s="26"/>
      <c r="M4" s="26"/>
      <c r="N4" s="26"/>
      <c r="O4" s="26">
        <v>500</v>
      </c>
      <c r="P4" s="26"/>
      <c r="Q4" s="26"/>
    </row>
    <row r="5" spans="1:17" s="1" customFormat="1" ht="58.2" customHeight="1">
      <c r="A5" s="22" t="s">
        <v>7</v>
      </c>
      <c r="B5" s="27" t="s">
        <v>41</v>
      </c>
      <c r="C5" s="27"/>
      <c r="D5" s="28" t="s">
        <v>54</v>
      </c>
      <c r="E5" s="25" t="s">
        <v>54</v>
      </c>
      <c r="F5" s="26"/>
      <c r="G5" s="26"/>
      <c r="H5" s="26"/>
      <c r="I5" s="26">
        <v>1000</v>
      </c>
      <c r="J5" s="26"/>
      <c r="K5" s="26"/>
      <c r="L5" s="26"/>
      <c r="M5" s="26"/>
      <c r="N5" s="26"/>
      <c r="O5" s="26">
        <v>1000</v>
      </c>
      <c r="P5" s="26"/>
      <c r="Q5" s="26"/>
    </row>
    <row r="6" spans="1:17" s="1" customFormat="1" ht="58.2" customHeight="1">
      <c r="A6" s="22" t="s">
        <v>8</v>
      </c>
      <c r="B6" s="27" t="s">
        <v>42</v>
      </c>
      <c r="C6" s="27"/>
      <c r="D6" s="28" t="s">
        <v>54</v>
      </c>
      <c r="E6" s="25" t="s">
        <v>54</v>
      </c>
      <c r="F6" s="26"/>
      <c r="G6" s="26"/>
      <c r="H6" s="26"/>
      <c r="I6" s="26"/>
      <c r="J6" s="26"/>
      <c r="K6" s="26"/>
      <c r="L6" s="26"/>
      <c r="M6" s="26">
        <v>3000</v>
      </c>
      <c r="N6" s="26"/>
      <c r="O6" s="26"/>
      <c r="P6" s="26"/>
      <c r="Q6" s="26"/>
    </row>
    <row r="7" spans="1:17" s="1" customFormat="1" ht="58.2" customHeight="1">
      <c r="A7" s="22" t="s">
        <v>9</v>
      </c>
      <c r="B7" s="27" t="s">
        <v>42</v>
      </c>
      <c r="C7" s="27" t="s">
        <v>54</v>
      </c>
      <c r="D7" s="29" t="s">
        <v>54</v>
      </c>
      <c r="E7" s="25" t="s">
        <v>54</v>
      </c>
      <c r="F7" s="26"/>
      <c r="G7" s="26">
        <v>1000</v>
      </c>
      <c r="H7" s="26"/>
      <c r="I7" s="26"/>
      <c r="J7" s="26">
        <v>1500</v>
      </c>
      <c r="K7" s="26"/>
      <c r="L7" s="26"/>
      <c r="M7" s="26">
        <v>1500</v>
      </c>
      <c r="N7" s="26"/>
      <c r="O7" s="26"/>
      <c r="P7" s="26">
        <v>1500</v>
      </c>
      <c r="Q7" s="26"/>
    </row>
    <row r="8" spans="1:17" s="1" customFormat="1" ht="58.2" customHeight="1">
      <c r="A8" s="22" t="s">
        <v>10</v>
      </c>
      <c r="B8" s="27" t="s">
        <v>42</v>
      </c>
      <c r="C8" s="23"/>
      <c r="D8" s="24" t="s">
        <v>54</v>
      </c>
      <c r="E8" s="25" t="s">
        <v>54</v>
      </c>
      <c r="F8" s="26"/>
      <c r="G8" s="26"/>
      <c r="H8" s="26"/>
      <c r="I8" s="26">
        <v>500</v>
      </c>
      <c r="J8" s="26"/>
      <c r="K8" s="26"/>
      <c r="L8" s="26"/>
      <c r="M8" s="26">
        <v>500</v>
      </c>
      <c r="N8" s="26"/>
      <c r="O8" s="26"/>
      <c r="P8" s="26"/>
      <c r="Q8" s="26">
        <v>500</v>
      </c>
    </row>
    <row r="9" spans="1:17" s="1" customFormat="1" ht="58.2" customHeight="1">
      <c r="A9" s="22" t="s">
        <v>11</v>
      </c>
      <c r="B9" s="27" t="s">
        <v>42</v>
      </c>
      <c r="C9" s="27"/>
      <c r="D9" s="29" t="s">
        <v>54</v>
      </c>
      <c r="E9" s="25" t="s">
        <v>54</v>
      </c>
      <c r="F9" s="26"/>
      <c r="G9" s="26"/>
      <c r="H9" s="26"/>
      <c r="I9" s="26">
        <v>1500</v>
      </c>
      <c r="J9" s="26"/>
      <c r="K9" s="26"/>
      <c r="L9" s="26"/>
      <c r="M9" s="26">
        <v>1500</v>
      </c>
      <c r="N9" s="26"/>
      <c r="O9" s="26"/>
      <c r="P9" s="26">
        <v>3000</v>
      </c>
      <c r="Q9" s="26"/>
    </row>
    <row r="10" spans="1:17" s="1" customFormat="1" ht="58.2" customHeight="1">
      <c r="A10" s="22" t="s">
        <v>12</v>
      </c>
      <c r="B10" s="27" t="s">
        <v>42</v>
      </c>
      <c r="C10" s="27"/>
      <c r="D10" s="29" t="s">
        <v>54</v>
      </c>
      <c r="E10" s="25" t="s">
        <v>54</v>
      </c>
      <c r="F10" s="26"/>
      <c r="G10" s="26"/>
      <c r="H10" s="26"/>
      <c r="I10" s="26">
        <v>1500</v>
      </c>
      <c r="J10" s="26"/>
      <c r="K10" s="26"/>
      <c r="L10" s="26"/>
      <c r="M10" s="26">
        <v>1500</v>
      </c>
      <c r="N10" s="26"/>
      <c r="O10" s="26"/>
      <c r="P10" s="26"/>
      <c r="Q10" s="26">
        <v>1500</v>
      </c>
    </row>
    <row r="11" spans="1:17" s="1" customFormat="1" ht="58.2" customHeight="1">
      <c r="A11" s="22" t="s">
        <v>13</v>
      </c>
      <c r="B11" s="27" t="s">
        <v>43</v>
      </c>
      <c r="C11" s="23"/>
      <c r="D11" s="24"/>
      <c r="E11" s="25" t="s">
        <v>54</v>
      </c>
      <c r="F11" s="26">
        <v>1500</v>
      </c>
      <c r="G11" s="26"/>
      <c r="H11" s="26"/>
      <c r="I11" s="26"/>
      <c r="J11" s="26">
        <v>1500</v>
      </c>
      <c r="K11" s="26"/>
      <c r="L11" s="26"/>
      <c r="M11" s="26"/>
      <c r="N11" s="26">
        <v>1500</v>
      </c>
      <c r="O11" s="26"/>
      <c r="P11" s="26"/>
      <c r="Q11" s="26"/>
    </row>
    <row r="12" spans="1:17" s="1" customFormat="1" ht="58.2" customHeight="1">
      <c r="A12" s="22" t="s">
        <v>14</v>
      </c>
      <c r="B12" s="27" t="s">
        <v>44</v>
      </c>
      <c r="C12" s="27"/>
      <c r="D12" s="29" t="s">
        <v>54</v>
      </c>
      <c r="E12" s="25" t="s">
        <v>54</v>
      </c>
      <c r="F12" s="26"/>
      <c r="G12" s="26"/>
      <c r="H12" s="26">
        <v>1500</v>
      </c>
      <c r="I12" s="26"/>
      <c r="J12" s="26"/>
      <c r="K12" s="26">
        <v>1500</v>
      </c>
      <c r="L12" s="26"/>
      <c r="M12" s="26"/>
      <c r="N12" s="26">
        <v>1500</v>
      </c>
      <c r="O12" s="26"/>
      <c r="P12" s="26"/>
      <c r="Q12" s="26">
        <v>1500</v>
      </c>
    </row>
    <row r="13" spans="1:17" s="1" customFormat="1" ht="58.2" customHeight="1">
      <c r="A13" s="22" t="s">
        <v>15</v>
      </c>
      <c r="B13" s="27" t="s">
        <v>45</v>
      </c>
      <c r="C13" s="23"/>
      <c r="D13" s="24"/>
      <c r="E13" s="25" t="s">
        <v>54</v>
      </c>
      <c r="F13" s="26"/>
      <c r="G13" s="26"/>
      <c r="H13" s="26"/>
      <c r="I13" s="26">
        <v>1000</v>
      </c>
      <c r="J13" s="26"/>
      <c r="K13" s="26"/>
      <c r="L13" s="26"/>
      <c r="M13" s="26">
        <v>1000</v>
      </c>
      <c r="N13" s="26"/>
      <c r="O13" s="26"/>
      <c r="P13" s="26"/>
      <c r="Q13" s="26"/>
    </row>
    <row r="14" spans="1:17" s="1" customFormat="1" ht="58.2" customHeight="1">
      <c r="A14" s="22" t="s">
        <v>16</v>
      </c>
      <c r="B14" s="27" t="s">
        <v>46</v>
      </c>
      <c r="C14" s="23"/>
      <c r="D14" s="24"/>
      <c r="E14" s="25" t="s">
        <v>54</v>
      </c>
      <c r="F14" s="26"/>
      <c r="G14" s="26"/>
      <c r="H14" s="26"/>
      <c r="I14" s="26">
        <v>1000</v>
      </c>
      <c r="J14" s="26"/>
      <c r="K14" s="26"/>
      <c r="L14" s="26"/>
      <c r="M14" s="26">
        <v>1000</v>
      </c>
      <c r="N14" s="26"/>
      <c r="O14" s="26"/>
      <c r="P14" s="26"/>
      <c r="Q14" s="26"/>
    </row>
    <row r="15" spans="1:17" s="1" customFormat="1" ht="58.2" customHeight="1">
      <c r="A15" s="22" t="s">
        <v>17</v>
      </c>
      <c r="B15" s="27" t="s">
        <v>47</v>
      </c>
      <c r="C15" s="27"/>
      <c r="D15" s="28" t="s">
        <v>54</v>
      </c>
      <c r="E15" s="25" t="s">
        <v>54</v>
      </c>
      <c r="F15" s="26"/>
      <c r="G15" s="26"/>
      <c r="H15" s="26">
        <v>1500</v>
      </c>
      <c r="I15" s="26">
        <v>1500</v>
      </c>
      <c r="J15" s="26"/>
      <c r="K15" s="26"/>
      <c r="L15" s="26"/>
      <c r="M15" s="26">
        <v>3000</v>
      </c>
      <c r="N15" s="26"/>
      <c r="O15" s="26"/>
      <c r="P15" s="26">
        <v>3000</v>
      </c>
      <c r="Q15" s="26"/>
    </row>
    <row r="16" spans="1:17" s="1" customFormat="1" ht="58.2" customHeight="1">
      <c r="A16" s="22" t="s">
        <v>18</v>
      </c>
      <c r="B16" s="27" t="s">
        <v>48</v>
      </c>
      <c r="C16" s="27" t="s">
        <v>54</v>
      </c>
      <c r="D16" s="28" t="s">
        <v>54</v>
      </c>
      <c r="E16" s="25" t="s">
        <v>54</v>
      </c>
      <c r="F16" s="26"/>
      <c r="G16" s="26"/>
      <c r="H16" s="26">
        <v>20000</v>
      </c>
      <c r="I16" s="26"/>
      <c r="J16" s="26">
        <v>20000</v>
      </c>
      <c r="K16" s="26">
        <v>20000</v>
      </c>
      <c r="L16" s="26">
        <v>20000</v>
      </c>
      <c r="M16" s="26"/>
      <c r="N16" s="26">
        <v>20000</v>
      </c>
      <c r="O16" s="26">
        <v>20000</v>
      </c>
      <c r="P16" s="26">
        <v>20000</v>
      </c>
      <c r="Q16" s="26">
        <v>20000</v>
      </c>
    </row>
    <row r="17" spans="1:17" s="1" customFormat="1" ht="58.2" customHeight="1">
      <c r="A17" s="22" t="s">
        <v>5</v>
      </c>
      <c r="B17" s="27" t="s">
        <v>49</v>
      </c>
      <c r="C17" s="23"/>
      <c r="D17" s="24" t="s">
        <v>54</v>
      </c>
      <c r="E17" s="25" t="s">
        <v>54</v>
      </c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</row>
    <row r="18" spans="1:17" s="1" customFormat="1" ht="58.2" customHeight="1">
      <c r="A18" s="22" t="s">
        <v>19</v>
      </c>
      <c r="B18" s="27" t="s">
        <v>50</v>
      </c>
      <c r="C18" s="23"/>
      <c r="D18" s="24" t="s">
        <v>54</v>
      </c>
      <c r="E18" s="25" t="s">
        <v>54</v>
      </c>
      <c r="F18" s="26"/>
      <c r="G18" s="26"/>
      <c r="H18" s="26"/>
      <c r="I18" s="26">
        <v>1000</v>
      </c>
      <c r="J18" s="26"/>
      <c r="K18" s="26"/>
      <c r="L18" s="26"/>
      <c r="M18" s="26"/>
      <c r="N18" s="26">
        <v>1000</v>
      </c>
      <c r="O18" s="26"/>
      <c r="P18" s="26"/>
      <c r="Q18" s="26"/>
    </row>
    <row r="19" spans="1:17" s="1" customFormat="1" ht="58.2" customHeight="1">
      <c r="A19" s="22" t="s">
        <v>20</v>
      </c>
      <c r="B19" s="27" t="s">
        <v>51</v>
      </c>
      <c r="C19" s="27" t="s">
        <v>54</v>
      </c>
      <c r="D19" s="29" t="s">
        <v>54</v>
      </c>
      <c r="E19" s="25" t="s">
        <v>54</v>
      </c>
      <c r="F19" s="26"/>
      <c r="G19" s="26"/>
      <c r="H19" s="26">
        <v>3000</v>
      </c>
      <c r="I19" s="26"/>
      <c r="J19" s="26">
        <v>3000</v>
      </c>
      <c r="K19" s="26"/>
      <c r="L19" s="26">
        <v>3000</v>
      </c>
      <c r="M19" s="26"/>
      <c r="N19" s="26">
        <v>3000</v>
      </c>
      <c r="O19" s="26"/>
      <c r="P19" s="26">
        <v>2600</v>
      </c>
      <c r="Q19" s="26"/>
    </row>
    <row r="20" spans="1:17" s="1" customFormat="1" ht="58.2" customHeight="1">
      <c r="A20" s="22" t="s">
        <v>21</v>
      </c>
      <c r="B20" s="27" t="s">
        <v>52</v>
      </c>
      <c r="C20" s="27" t="s">
        <v>54</v>
      </c>
      <c r="D20" s="28" t="s">
        <v>54</v>
      </c>
      <c r="E20" s="25" t="s">
        <v>54</v>
      </c>
      <c r="F20" s="26"/>
      <c r="G20" s="26">
        <v>3000</v>
      </c>
      <c r="H20" s="26"/>
      <c r="I20" s="26">
        <v>3000</v>
      </c>
      <c r="J20" s="26"/>
      <c r="K20" s="26">
        <v>3000</v>
      </c>
      <c r="L20" s="26"/>
      <c r="M20" s="26">
        <v>3000</v>
      </c>
      <c r="N20" s="26"/>
      <c r="O20" s="26">
        <v>3000</v>
      </c>
      <c r="P20" s="26"/>
      <c r="Q20" s="26">
        <v>3000</v>
      </c>
    </row>
    <row r="21" spans="1:17" s="1" customFormat="1" ht="58.2" customHeight="1">
      <c r="A21" s="22" t="s">
        <v>29</v>
      </c>
      <c r="B21" s="27" t="s">
        <v>53</v>
      </c>
      <c r="C21" s="27" t="s">
        <v>54</v>
      </c>
      <c r="D21" s="28" t="s">
        <v>54</v>
      </c>
      <c r="E21" s="25" t="s">
        <v>54</v>
      </c>
      <c r="F21" s="26"/>
      <c r="G21" s="26"/>
      <c r="H21" s="26"/>
      <c r="I21" s="26"/>
      <c r="J21" s="26"/>
      <c r="K21" s="26"/>
      <c r="L21" s="26"/>
      <c r="M21" s="26"/>
      <c r="N21" s="26">
        <v>500</v>
      </c>
      <c r="O21" s="26"/>
      <c r="P21" s="26"/>
      <c r="Q21" s="26"/>
    </row>
    <row r="22" spans="1:17" s="1" customFormat="1" ht="58.2" customHeight="1">
      <c r="A22" s="22" t="s">
        <v>22</v>
      </c>
      <c r="B22" s="27" t="s">
        <v>53</v>
      </c>
      <c r="C22" s="23"/>
      <c r="D22" s="28" t="s">
        <v>54</v>
      </c>
      <c r="E22" s="25" t="s">
        <v>54</v>
      </c>
      <c r="F22" s="26"/>
      <c r="G22" s="26"/>
      <c r="H22" s="26"/>
      <c r="I22" s="26">
        <v>1500</v>
      </c>
      <c r="J22" s="26"/>
      <c r="K22" s="26"/>
      <c r="L22" s="26"/>
      <c r="M22" s="26">
        <v>1500</v>
      </c>
      <c r="N22" s="26"/>
      <c r="O22" s="26"/>
      <c r="P22" s="26"/>
      <c r="Q22" s="26">
        <v>1500</v>
      </c>
    </row>
    <row r="23" spans="1:17" s="1" customFormat="1" ht="58.2" customHeight="1">
      <c r="A23" s="22" t="s">
        <v>23</v>
      </c>
      <c r="B23" s="27" t="s">
        <v>53</v>
      </c>
      <c r="C23" s="27"/>
      <c r="D23" s="28"/>
      <c r="E23" s="25" t="s">
        <v>54</v>
      </c>
      <c r="F23" s="26"/>
      <c r="G23" s="26"/>
      <c r="H23" s="26"/>
      <c r="I23" s="26">
        <v>1500</v>
      </c>
      <c r="J23" s="26"/>
      <c r="K23" s="26"/>
      <c r="L23" s="26"/>
      <c r="M23" s="26">
        <v>1500</v>
      </c>
      <c r="N23" s="26"/>
      <c r="O23" s="26"/>
      <c r="P23" s="26"/>
      <c r="Q23" s="26">
        <v>1500</v>
      </c>
    </row>
    <row r="24" spans="1:17" s="1" customFormat="1" ht="58.2" customHeight="1">
      <c r="A24" s="22" t="s">
        <v>24</v>
      </c>
      <c r="B24" s="27" t="s">
        <v>53</v>
      </c>
      <c r="C24" s="27" t="s">
        <v>54</v>
      </c>
      <c r="D24" s="28"/>
      <c r="E24" s="25" t="s">
        <v>54</v>
      </c>
      <c r="F24" s="26"/>
      <c r="G24" s="26"/>
      <c r="H24" s="26"/>
      <c r="I24" s="26"/>
      <c r="J24" s="26"/>
      <c r="K24" s="26"/>
      <c r="L24" s="30"/>
      <c r="M24" s="30"/>
      <c r="N24" s="30"/>
      <c r="O24" s="30"/>
      <c r="P24" s="26"/>
      <c r="Q24" s="26"/>
    </row>
    <row r="25" spans="1:17" s="1" customFormat="1" ht="58.2" customHeight="1">
      <c r="A25" s="22">
        <v>1101</v>
      </c>
      <c r="B25" s="27" t="s">
        <v>52</v>
      </c>
      <c r="C25" s="27" t="s">
        <v>54</v>
      </c>
      <c r="D25" s="28"/>
      <c r="E25" s="25" t="s">
        <v>54</v>
      </c>
      <c r="F25" s="26">
        <v>1000</v>
      </c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</row>
    <row r="26" spans="1:17" s="1" customFormat="1" ht="58.2" customHeight="1">
      <c r="A26" s="31"/>
      <c r="B26" s="32"/>
      <c r="C26" s="33"/>
      <c r="D26" s="33"/>
      <c r="E26" s="34" t="s">
        <v>55</v>
      </c>
      <c r="F26" s="26">
        <f t="shared" ref="F26" si="0">SUM(F4:F25)</f>
        <v>2500</v>
      </c>
      <c r="G26" s="26">
        <f>SUM(G4:G25)</f>
        <v>4000</v>
      </c>
      <c r="H26" s="26">
        <f>SUM(H4:H25)</f>
        <v>26000</v>
      </c>
      <c r="I26" s="26">
        <f t="shared" ref="I26:Q26" si="1">SUM(I4:I25)</f>
        <v>15000</v>
      </c>
      <c r="J26" s="26">
        <f t="shared" si="1"/>
        <v>26000</v>
      </c>
      <c r="K26" s="26">
        <f t="shared" si="1"/>
        <v>24500</v>
      </c>
      <c r="L26" s="26">
        <f t="shared" si="1"/>
        <v>23000</v>
      </c>
      <c r="M26" s="26">
        <f t="shared" si="1"/>
        <v>19000</v>
      </c>
      <c r="N26" s="26">
        <f t="shared" si="1"/>
        <v>27500</v>
      </c>
      <c r="O26" s="26">
        <f t="shared" si="1"/>
        <v>24500</v>
      </c>
      <c r="P26" s="26">
        <f t="shared" si="1"/>
        <v>30100</v>
      </c>
      <c r="Q26" s="26">
        <f t="shared" si="1"/>
        <v>29500</v>
      </c>
    </row>
    <row r="27" spans="1:17">
      <c r="F27" s="4" t="e">
        <f>SUM(#REF!)</f>
        <v>#REF!</v>
      </c>
      <c r="Q27">
        <v>0</v>
      </c>
    </row>
    <row r="28" spans="1:17">
      <c r="Q28" s="4"/>
    </row>
  </sheetData>
  <mergeCells count="1">
    <mergeCell ref="A2:B2"/>
  </mergeCells>
  <pageMargins left="0.70866141732283472" right="0.70866141732283472" top="0.74803149606299213" bottom="0.74803149606299213" header="0.31496062992125984" footer="0.31496062992125984"/>
  <pageSetup paperSize="9" scale="33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girod</dc:creator>
  <cp:lastModifiedBy>maghnouji</cp:lastModifiedBy>
  <cp:lastPrinted>2022-01-21T08:28:02Z</cp:lastPrinted>
  <dcterms:created xsi:type="dcterms:W3CDTF">2017-11-23T14:05:24Z</dcterms:created>
  <dcterms:modified xsi:type="dcterms:W3CDTF">2022-02-01T09:34:14Z</dcterms:modified>
</cp:coreProperties>
</file>