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éception\Desktop\"/>
    </mc:Choice>
  </mc:AlternateContent>
  <xr:revisionPtr revIDLastSave="0" documentId="13_ncr:1_{DF9EDD92-E200-4EC8-9DCD-4DF6FD99C41D}" xr6:coauthVersionLast="47" xr6:coauthVersionMax="47" xr10:uidLastSave="{00000000-0000-0000-0000-000000000000}"/>
  <bookViews>
    <workbookView xWindow="-120" yWindow="-120" windowWidth="29040" windowHeight="15840" xr2:uid="{26DA31E7-A45B-4851-9F55-C1C94E9EA9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D9" i="1" l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Y9" i="1"/>
  <c r="N10" i="1" l="1"/>
  <c r="O10" i="1"/>
  <c r="P10" i="1"/>
  <c r="Q10" i="1"/>
  <c r="R10" i="1"/>
  <c r="S10" i="1"/>
  <c r="T10" i="1"/>
  <c r="U10" i="1"/>
  <c r="V10" i="1"/>
  <c r="W10" i="1"/>
  <c r="X10" i="1"/>
  <c r="D10" i="1"/>
  <c r="E10" i="1"/>
  <c r="F10" i="1"/>
  <c r="G10" i="1"/>
  <c r="H10" i="1"/>
  <c r="I10" i="1"/>
  <c r="J10" i="1"/>
  <c r="K10" i="1"/>
  <c r="L10" i="1"/>
  <c r="M10" i="1"/>
  <c r="C10" i="1"/>
  <c r="BC9" i="1" l="1"/>
</calcChain>
</file>

<file path=xl/sharedStrings.xml><?xml version="1.0" encoding="utf-8"?>
<sst xmlns="http://schemas.openxmlformats.org/spreadsheetml/2006/main" count="3" uniqueCount="3">
  <si>
    <t>Prix moyen</t>
  </si>
  <si>
    <t>Chambres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</si>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</sst>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" fontId="0" fillId="0" borderId="0" xfId="0" applyNumberFormat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01C89-D0B2-4FB2-BF6B-4F2B7C5BD159}">
  <dimension ref="B7:CE10"/>
  <sheetViews>
    <sheetView tabSelected="1" workbookViewId="0">
      <selection activeCell="AK17" sqref="AK17"/>
    </sheetView>
  </sheetViews>
  <sheetFormatPr baseColWidth="10" defaultRowHeight="15" x14ac:dyDescent="0.25"/>
  <cols>
    <col min="2" max="2" width="11" bestFit="1" customWidth="1"/>
    <col min="3" max="73" width="5" bestFit="1" customWidth="1"/>
  </cols>
  <sheetData>
    <row r="7" spans="2:83" ht="15.75" thickBot="1" x14ac:dyDescent="0.3"/>
    <row r="8" spans="2:83" ht="15.75" thickBot="1" x14ac:dyDescent="0.3">
      <c r="B8" t="s">
        <v>1</v>
      </c>
      <c r="C8">
        <v>20</v>
      </c>
      <c r="D8">
        <v>18</v>
      </c>
      <c r="E8">
        <v>20</v>
      </c>
      <c r="F8">
        <v>25</v>
      </c>
      <c r="G8">
        <v>60</v>
      </c>
      <c r="H8">
        <v>60</v>
      </c>
      <c r="I8">
        <v>60</v>
      </c>
      <c r="J8">
        <v>45</v>
      </c>
      <c r="K8">
        <v>45</v>
      </c>
      <c r="L8">
        <v>55</v>
      </c>
      <c r="M8">
        <v>30</v>
      </c>
      <c r="N8">
        <v>15</v>
      </c>
      <c r="O8">
        <v>25</v>
      </c>
      <c r="P8">
        <v>28</v>
      </c>
      <c r="Q8">
        <v>37</v>
      </c>
      <c r="R8">
        <v>42</v>
      </c>
      <c r="S8">
        <v>35</v>
      </c>
      <c r="T8">
        <v>22</v>
      </c>
      <c r="U8">
        <v>18</v>
      </c>
      <c r="V8">
        <v>45</v>
      </c>
      <c r="W8">
        <v>58</v>
      </c>
      <c r="X8">
        <v>23</v>
      </c>
      <c r="Y8" s="3">
        <v>25</v>
      </c>
      <c r="Z8" s="3">
        <v>29</v>
      </c>
      <c r="AA8" s="3">
        <v>39</v>
      </c>
      <c r="AB8" s="3">
        <v>37</v>
      </c>
      <c r="AC8" s="3">
        <v>38</v>
      </c>
      <c r="AD8" s="3">
        <v>47</v>
      </c>
      <c r="AE8" s="3">
        <v>42</v>
      </c>
      <c r="AF8" s="3">
        <v>50</v>
      </c>
      <c r="AG8" s="3">
        <v>48</v>
      </c>
      <c r="AH8" s="3">
        <v>47</v>
      </c>
      <c r="AI8" s="3">
        <v>16</v>
      </c>
      <c r="AJ8" s="3">
        <v>24</v>
      </c>
      <c r="AK8" s="3">
        <v>29</v>
      </c>
      <c r="AL8" s="3">
        <v>29</v>
      </c>
      <c r="AM8" s="3">
        <v>25</v>
      </c>
      <c r="AN8" s="3">
        <v>23</v>
      </c>
      <c r="AO8" s="3">
        <v>42</v>
      </c>
      <c r="AP8" s="3">
        <v>20</v>
      </c>
      <c r="AQ8" s="3">
        <v>19</v>
      </c>
      <c r="AR8" s="3">
        <v>21</v>
      </c>
      <c r="AS8" s="3">
        <v>17</v>
      </c>
      <c r="AT8" s="3">
        <v>25</v>
      </c>
      <c r="AU8" s="3">
        <v>19</v>
      </c>
      <c r="AV8" s="3">
        <v>17</v>
      </c>
      <c r="AW8" s="3">
        <v>31</v>
      </c>
      <c r="AX8" s="3">
        <v>35</v>
      </c>
      <c r="AY8" s="3">
        <v>45</v>
      </c>
      <c r="AZ8" s="3">
        <v>53</v>
      </c>
      <c r="BA8" s="3">
        <v>36</v>
      </c>
      <c r="BB8" s="3">
        <v>20</v>
      </c>
      <c r="BC8" s="4">
        <v>42</v>
      </c>
      <c r="BD8" s="3">
        <v>32</v>
      </c>
      <c r="BE8" s="3">
        <v>28</v>
      </c>
      <c r="BF8" s="3">
        <v>15</v>
      </c>
      <c r="BG8" s="3">
        <v>20</v>
      </c>
      <c r="BH8" s="3">
        <v>16</v>
      </c>
      <c r="BI8" s="3">
        <v>29</v>
      </c>
      <c r="BJ8" s="3">
        <v>47</v>
      </c>
      <c r="BK8" s="3">
        <v>33</v>
      </c>
      <c r="BL8" s="3">
        <v>25</v>
      </c>
      <c r="BM8" s="3">
        <v>60</v>
      </c>
      <c r="BN8" s="3">
        <v>60</v>
      </c>
      <c r="BO8" s="3">
        <v>60</v>
      </c>
      <c r="BP8" s="3">
        <v>60</v>
      </c>
      <c r="BQ8" s="3">
        <v>59</v>
      </c>
      <c r="BR8" s="3">
        <v>60</v>
      </c>
      <c r="BS8" s="3">
        <v>60</v>
      </c>
      <c r="BT8" s="3">
        <v>60</v>
      </c>
      <c r="BU8" s="3">
        <v>60</v>
      </c>
    </row>
    <row r="9" spans="2:83" x14ac:dyDescent="0.25">
      <c r="B9" t="s">
        <v>0</v>
      </c>
      <c r="C9">
        <v>80</v>
      </c>
      <c r="D9">
        <v>90</v>
      </c>
      <c r="E9">
        <v>70</v>
      </c>
      <c r="F9">
        <v>75</v>
      </c>
      <c r="G9">
        <v>150</v>
      </c>
      <c r="H9">
        <v>80</v>
      </c>
      <c r="I9">
        <v>90</v>
      </c>
      <c r="J9">
        <v>85</v>
      </c>
      <c r="K9">
        <v>105</v>
      </c>
      <c r="L9">
        <v>123</v>
      </c>
      <c r="M9">
        <v>100</v>
      </c>
      <c r="N9">
        <v>85</v>
      </c>
      <c r="O9">
        <v>105</v>
      </c>
      <c r="P9">
        <v>125</v>
      </c>
      <c r="Q9">
        <v>110</v>
      </c>
      <c r="R9">
        <v>80</v>
      </c>
      <c r="S9">
        <v>79</v>
      </c>
      <c r="T9">
        <v>135</v>
      </c>
      <c r="U9">
        <v>120</v>
      </c>
      <c r="V9">
        <v>109</v>
      </c>
      <c r="W9">
        <v>78</v>
      </c>
      <c r="X9">
        <v>90</v>
      </c>
      <c r="Y9" s="2">
        <f>Y10/Y8</f>
        <v>116.565090908</v>
      </c>
      <c r="Z9" s="2">
        <f t="shared" ref="Z9:BC10" si="0">Z10/Z8</f>
        <v>108.71442008275862</v>
      </c>
      <c r="AA9" s="2">
        <f t="shared" si="0"/>
        <v>152.11142227948719</v>
      </c>
      <c r="AB9" s="2">
        <f t="shared" si="0"/>
        <v>106.77911567297299</v>
      </c>
      <c r="AC9" s="2">
        <f t="shared" si="0"/>
        <v>141.97942557631578</v>
      </c>
      <c r="AD9" s="2">
        <f t="shared" si="0"/>
        <v>109.92185677234042</v>
      </c>
      <c r="AE9" s="2">
        <f t="shared" si="0"/>
        <v>89.713203464285726</v>
      </c>
      <c r="AF9" s="2">
        <f t="shared" si="0"/>
        <v>123.71290895400001</v>
      </c>
      <c r="AG9" s="2">
        <f t="shared" si="0"/>
        <v>113.37462119583334</v>
      </c>
      <c r="AH9" s="2">
        <f t="shared" si="0"/>
        <v>134.06421662340426</v>
      </c>
      <c r="AI9" s="2">
        <f t="shared" si="0"/>
        <v>89.896022725000009</v>
      </c>
      <c r="AJ9" s="2">
        <f t="shared" si="0"/>
        <v>103.75303034166667</v>
      </c>
      <c r="AK9" s="2">
        <f t="shared" si="0"/>
        <v>103.51442009655173</v>
      </c>
      <c r="AL9" s="2">
        <f t="shared" si="0"/>
        <v>94.507523517241381</v>
      </c>
      <c r="AM9" s="2">
        <f t="shared" si="0"/>
        <v>134.836363492</v>
      </c>
      <c r="AN9" s="2">
        <f t="shared" si="0"/>
        <v>117.5806324</v>
      </c>
      <c r="AO9" s="2">
        <f t="shared" si="0"/>
        <v>117.11926407380952</v>
      </c>
      <c r="AP9" s="2">
        <f t="shared" si="0"/>
        <v>106.0009092</v>
      </c>
      <c r="AQ9" s="2">
        <f t="shared" si="0"/>
        <v>131.45071792105264</v>
      </c>
      <c r="AR9" s="2">
        <f t="shared" si="0"/>
        <v>77.589177085714283</v>
      </c>
      <c r="AS9" s="2">
        <f t="shared" si="0"/>
        <v>111.75775406470588</v>
      </c>
      <c r="AT9" s="2">
        <f t="shared" si="0"/>
        <v>103.78690931600001</v>
      </c>
      <c r="AU9" s="2">
        <f t="shared" si="0"/>
        <v>117.76076554736842</v>
      </c>
      <c r="AV9" s="2">
        <f t="shared" si="0"/>
        <v>113.76203200588236</v>
      </c>
      <c r="AW9" s="2">
        <f t="shared" si="0"/>
        <v>96.678885638709687</v>
      </c>
      <c r="AX9" s="2">
        <f t="shared" si="0"/>
        <v>106.61220780571429</v>
      </c>
      <c r="AY9" s="2">
        <f t="shared" si="0"/>
        <v>137.26606060666666</v>
      </c>
      <c r="AZ9" s="2">
        <f t="shared" si="0"/>
        <v>107.47650091132074</v>
      </c>
      <c r="BA9" s="2">
        <f t="shared" si="0"/>
        <v>109.79242411944445</v>
      </c>
      <c r="BB9" s="2">
        <f t="shared" si="0"/>
        <v>150.99545443</v>
      </c>
      <c r="BC9" s="2">
        <f t="shared" si="0"/>
        <v>130.58354986190474</v>
      </c>
      <c r="BD9" s="2">
        <f t="shared" ref="BD9" si="1">BD10/BD8</f>
        <v>87.497727312500004</v>
      </c>
      <c r="BE9" s="2">
        <f t="shared" ref="BE9" si="2">BE10/BE8</f>
        <v>82.780194817857151</v>
      </c>
      <c r="BF9" s="2">
        <f t="shared" ref="BF9" si="3">BF10/BF8</f>
        <v>81.929090926666674</v>
      </c>
      <c r="BG9" s="2">
        <f t="shared" ref="BG9" si="4">BG10/BG8</f>
        <v>68.538636369999978</v>
      </c>
      <c r="BH9" s="2">
        <f t="shared" ref="BH9" si="5">BH10/BH8</f>
        <v>104.30738625625001</v>
      </c>
      <c r="BI9" s="2">
        <f t="shared" ref="BI9" si="6">BI10/BI8</f>
        <v>79.716614413793096</v>
      </c>
      <c r="BJ9" s="2">
        <f t="shared" ref="BJ9" si="7">BJ10/BJ8</f>
        <v>92.885686729787224</v>
      </c>
      <c r="BK9" s="2">
        <f t="shared" ref="BK9" si="8">BK10/BK8</f>
        <v>73.584022090909087</v>
      </c>
      <c r="BL9" s="2">
        <f t="shared" ref="BL9" si="9">BL10/BL8</f>
        <v>78.187636363999999</v>
      </c>
      <c r="BM9" s="2">
        <f t="shared" ref="BM9" si="10">BM10/BM8</f>
        <v>116.91559123333333</v>
      </c>
      <c r="BN9" s="2">
        <f t="shared" ref="BN9" si="11">BN10/BN8</f>
        <v>139.35256077</v>
      </c>
      <c r="BO9" s="2">
        <f t="shared" ref="BO9" si="12">BO10/BO8</f>
        <v>158.94240911666665</v>
      </c>
      <c r="BP9" s="2">
        <f t="shared" ref="BP9" si="13">BP10/BP8</f>
        <v>126.93060606999998</v>
      </c>
      <c r="BQ9" s="2">
        <f t="shared" ref="BQ9" si="14">BQ10/BQ8</f>
        <v>166.39574732542377</v>
      </c>
      <c r="BR9" s="2">
        <f t="shared" ref="BR9" si="15">BR10/BR8</f>
        <v>151.75515141666668</v>
      </c>
      <c r="BS9" s="2">
        <f t="shared" ref="BS9" si="16">BS10/BS8</f>
        <v>138.16696960666664</v>
      </c>
      <c r="BT9" s="2">
        <f t="shared" ref="BT9" si="17">BT10/BT8</f>
        <v>150.56254544000004</v>
      </c>
      <c r="BU9" s="2">
        <f t="shared" ref="BU9" si="18">BU10/BU8</f>
        <v>118.61303032333332</v>
      </c>
    </row>
    <row r="10" spans="2:83" x14ac:dyDescent="0.25">
      <c r="B10" t="s">
        <v>2</v>
      </c>
      <c r="C10">
        <f>C8*C9</f>
        <v>1600</v>
      </c>
      <c r="D10">
        <f t="shared" ref="D10:M10" si="19">D8*D9</f>
        <v>1620</v>
      </c>
      <c r="E10">
        <f t="shared" si="19"/>
        <v>1400</v>
      </c>
      <c r="F10">
        <f t="shared" si="19"/>
        <v>1875</v>
      </c>
      <c r="G10">
        <f t="shared" si="19"/>
        <v>9000</v>
      </c>
      <c r="H10">
        <f t="shared" si="19"/>
        <v>4800</v>
      </c>
      <c r="I10">
        <f t="shared" si="19"/>
        <v>5400</v>
      </c>
      <c r="J10">
        <f t="shared" si="19"/>
        <v>3825</v>
      </c>
      <c r="K10">
        <f t="shared" si="19"/>
        <v>4725</v>
      </c>
      <c r="L10">
        <f t="shared" si="19"/>
        <v>6765</v>
      </c>
      <c r="M10">
        <f t="shared" si="19"/>
        <v>3000</v>
      </c>
      <c r="N10">
        <f t="shared" ref="N10" si="20">N8*N9</f>
        <v>1275</v>
      </c>
      <c r="O10">
        <f t="shared" ref="O10" si="21">O8*O9</f>
        <v>2625</v>
      </c>
      <c r="P10">
        <f t="shared" ref="P10" si="22">P8*P9</f>
        <v>3500</v>
      </c>
      <c r="Q10">
        <f t="shared" ref="Q10" si="23">Q8*Q9</f>
        <v>4070</v>
      </c>
      <c r="R10">
        <f t="shared" ref="R10" si="24">R8*R9</f>
        <v>3360</v>
      </c>
      <c r="S10">
        <f t="shared" ref="S10" si="25">S8*S9</f>
        <v>2765</v>
      </c>
      <c r="T10">
        <f t="shared" ref="T10" si="26">T8*T9</f>
        <v>2970</v>
      </c>
      <c r="U10">
        <f t="shared" ref="U10" si="27">U8*U9</f>
        <v>2160</v>
      </c>
      <c r="V10">
        <f t="shared" ref="V10" si="28">V8*V9</f>
        <v>4905</v>
      </c>
      <c r="W10">
        <f t="shared" ref="W10" si="29">W8*W9</f>
        <v>4524</v>
      </c>
      <c r="X10">
        <f t="shared" ref="X10" si="30">X8*X9</f>
        <v>2070</v>
      </c>
      <c r="Y10" s="2">
        <v>2914.1272727</v>
      </c>
      <c r="Z10" s="2">
        <v>3152.7181823999999</v>
      </c>
      <c r="AA10" s="2">
        <v>5932.3454689</v>
      </c>
      <c r="AB10" s="2">
        <v>3950.8272799000006</v>
      </c>
      <c r="AC10" s="2">
        <v>5395.2181719</v>
      </c>
      <c r="AD10" s="2">
        <v>5166.3272682999996</v>
      </c>
      <c r="AE10" s="2">
        <v>3767.9545455000002</v>
      </c>
      <c r="AF10" s="2">
        <v>6185.6454477000007</v>
      </c>
      <c r="AG10" s="2">
        <v>5441.9818174000002</v>
      </c>
      <c r="AH10" s="2">
        <v>6301.0181813000008</v>
      </c>
      <c r="AI10" s="2">
        <v>1438.3363636000001</v>
      </c>
      <c r="AJ10" s="2">
        <v>2490.0727282000003</v>
      </c>
      <c r="AK10" s="2">
        <v>3001.9181828000001</v>
      </c>
      <c r="AL10" s="2">
        <v>2740.7181820000001</v>
      </c>
      <c r="AM10" s="2">
        <v>3370.9090873</v>
      </c>
      <c r="AN10" s="2">
        <v>2704.3545451999998</v>
      </c>
      <c r="AO10" s="2">
        <v>4919.0090910999998</v>
      </c>
      <c r="AP10" s="2">
        <v>2120.018184</v>
      </c>
      <c r="AQ10" s="2">
        <v>2497.5636405</v>
      </c>
      <c r="AR10" s="2">
        <v>1629.3727188</v>
      </c>
      <c r="AS10" s="2">
        <v>1899.8818191</v>
      </c>
      <c r="AT10" s="2">
        <v>2594.6727329</v>
      </c>
      <c r="AU10" s="2">
        <v>2237.4545453999999</v>
      </c>
      <c r="AV10" s="2">
        <v>1933.9545441</v>
      </c>
      <c r="AW10" s="2">
        <v>2997.0454548000002</v>
      </c>
      <c r="AX10" s="2">
        <v>3731.4272732000004</v>
      </c>
      <c r="AY10" s="2">
        <v>6176.972727299999</v>
      </c>
      <c r="AZ10" s="2">
        <v>5696.2545482999994</v>
      </c>
      <c r="BA10" s="2">
        <v>3952.5272683000003</v>
      </c>
      <c r="BB10" s="2">
        <v>3019.9090885999999</v>
      </c>
      <c r="BC10" s="2">
        <v>5484.5090941999997</v>
      </c>
      <c r="BD10" s="2">
        <v>2799.9272740000001</v>
      </c>
      <c r="BE10" s="2">
        <v>2317.8454549000003</v>
      </c>
      <c r="BF10" s="2">
        <v>1228.9363639000001</v>
      </c>
      <c r="BG10" s="2">
        <v>1370.7727273999997</v>
      </c>
      <c r="BH10" s="2">
        <v>1668.9181801000002</v>
      </c>
      <c r="BI10" s="2">
        <v>2311.7818179999999</v>
      </c>
      <c r="BJ10" s="2">
        <v>4365.6272762999997</v>
      </c>
      <c r="BK10" s="2">
        <v>2428.2727289999998</v>
      </c>
      <c r="BL10" s="2">
        <v>1954.6909091</v>
      </c>
      <c r="BM10" s="2">
        <v>7014.9354739999999</v>
      </c>
      <c r="BN10" s="2">
        <v>8361.1536462000004</v>
      </c>
      <c r="BO10" s="2">
        <v>9536.5445469999995</v>
      </c>
      <c r="BP10" s="2">
        <v>7615.8363641999986</v>
      </c>
      <c r="BQ10" s="2">
        <v>9817.3490922000019</v>
      </c>
      <c r="BR10" s="2">
        <v>9105.3090850000008</v>
      </c>
      <c r="BS10" s="2">
        <v>8290.018176399999</v>
      </c>
      <c r="BT10" s="2">
        <v>9033.7527264000018</v>
      </c>
      <c r="BU10" s="2">
        <v>7116.7818193999992</v>
      </c>
      <c r="BV10" s="1"/>
      <c r="BW10" s="1"/>
      <c r="BX10" s="1"/>
      <c r="BY10" s="1"/>
      <c r="BZ10" s="1"/>
      <c r="CA10" s="1"/>
      <c r="CB10" s="1"/>
      <c r="CC10" s="1"/>
      <c r="CD10" s="1"/>
      <c r="CE10" s="1"/>
    </row>
  </sheetData>
  <conditionalFormatting sqref="BD8:BL8">
    <cfRule type="cellIs" dxfId="7" priority="5" operator="between">
      <formula>0</formula>
      <formula>25</formula>
    </cfRule>
    <cfRule type="cellIs" dxfId="6" priority="6" operator="between">
      <formula>46</formula>
      <formula>60</formula>
    </cfRule>
    <cfRule type="cellIs" dxfId="5" priority="7" operator="between">
      <formula>26</formula>
      <formula>35</formula>
    </cfRule>
    <cfRule type="cellIs" dxfId="4" priority="8" operator="between">
      <formula>36</formula>
      <formula>45</formula>
    </cfRule>
  </conditionalFormatting>
  <conditionalFormatting sqref="BM8:BU8">
    <cfRule type="cellIs" dxfId="3" priority="1" operator="between">
      <formula>0</formula>
      <formula>25</formula>
    </cfRule>
    <cfRule type="cellIs" dxfId="2" priority="2" operator="between">
      <formula>46</formula>
      <formula>60</formula>
    </cfRule>
    <cfRule type="cellIs" dxfId="1" priority="3" operator="between">
      <formula>26</formula>
      <formula>35</formula>
    </cfRule>
    <cfRule type="cellIs" dxfId="0" priority="4" operator="between">
      <formula>36</formula>
      <formula>45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 des Arcades</dc:creator>
  <cp:lastModifiedBy>Mas des Arcades</cp:lastModifiedBy>
  <dcterms:created xsi:type="dcterms:W3CDTF">2023-11-10T19:53:38Z</dcterms:created>
  <dcterms:modified xsi:type="dcterms:W3CDTF">2023-11-10T20:05:39Z</dcterms:modified>
</cp:coreProperties>
</file>