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bookViews>
    <workbookView xWindow="0" yWindow="0" windowWidth="28800" windowHeight="12435" activeTab="3"/>
  </bookViews>
  <sheets>
    <sheet name="001 MICHEL" sheetId="1" r:id="rId1"/>
    <sheet name="002 DUBOIS" sheetId="4" r:id="rId2"/>
    <sheet name="003 STEPHANE" sheetId="5" r:id="rId3"/>
    <sheet name="RECAP" sheetId="6" r:id="rId4"/>
  </sheets>
  <externalReferences>
    <externalReference r:id="rId5"/>
    <externalReference r:id="rId6"/>
    <externalReference r:id="rId7"/>
  </externalReferences>
  <definedNames>
    <definedName name="__IntlFixup" hidden="1">TRUE</definedName>
    <definedName name="__IntlFixupTable" localSheetId="0" hidden="1">#REF!</definedName>
    <definedName name="__IntlFixupTable" localSheetId="1" hidden="1">#REF!</definedName>
    <definedName name="__IntlFixupTable" localSheetId="2" hidden="1">#REF!</definedName>
    <definedName name="__IntlFixupTable" hidden="1">#REF!</definedName>
    <definedName name="_xlnm._FilterDatabase" localSheetId="0" hidden="1">'001 MICHEL'!$D$23:$K$25</definedName>
    <definedName name="_xlnm._FilterDatabase" localSheetId="1" hidden="1">'002 DUBOIS'!$D$23:$K$25</definedName>
    <definedName name="_xlnm._FilterDatabase" localSheetId="2" hidden="1">'003 STEPHANE'!$D$23:$K$25</definedName>
    <definedName name="_Tax1" localSheetId="0">#REF!</definedName>
    <definedName name="_Tax1" localSheetId="1">#REF!</definedName>
    <definedName name="_Tax1" localSheetId="2">#REF!</definedName>
    <definedName name="_Tax1">#REF!</definedName>
    <definedName name="_Tax2" localSheetId="0">#REF!</definedName>
    <definedName name="_Tax2" localSheetId="1">#REF!</definedName>
    <definedName name="_Tax2" localSheetId="2">#REF!</definedName>
    <definedName name="_Tax2">#REF!</definedName>
    <definedName name="_Tax3" localSheetId="0">#REF!</definedName>
    <definedName name="_Tax3" localSheetId="1">#REF!</definedName>
    <definedName name="_Tax3" localSheetId="2">#REF!</definedName>
    <definedName name="_Tax3">#REF!</definedName>
    <definedName name="_tax4" localSheetId="0">#REF!</definedName>
    <definedName name="_tax4" localSheetId="1">#REF!</definedName>
    <definedName name="_tax4" localSheetId="2">#REF!</definedName>
    <definedName name="_tax4">#REF!</definedName>
    <definedName name="AQSEFT" localSheetId="0">#REF!</definedName>
    <definedName name="AQSEFT" localSheetId="1">#REF!</definedName>
    <definedName name="AQSEFT" localSheetId="2">#REF!</definedName>
    <definedName name="AQSEFT">#REF!</definedName>
    <definedName name="ASSDSD1" localSheetId="0">#REF!</definedName>
    <definedName name="ASSDSD1" localSheetId="1">#REF!</definedName>
    <definedName name="ASSDSD1" localSheetId="2">#REF!</definedName>
    <definedName name="ASSDSD1">#REF!</definedName>
    <definedName name="boxes" localSheetId="0">#REF!</definedName>
    <definedName name="boxes" localSheetId="1">#REF!</definedName>
    <definedName name="boxes" localSheetId="2">#REF!</definedName>
    <definedName name="boxes">#REF!</definedName>
    <definedName name="CCT" localSheetId="0">#REF!</definedName>
    <definedName name="CCT" localSheetId="1">#REF!</definedName>
    <definedName name="CCT" localSheetId="2">#REF!</definedName>
    <definedName name="CCT">#REF!</definedName>
    <definedName name="chah" localSheetId="0">#REF!</definedName>
    <definedName name="chah" localSheetId="1">#REF!</definedName>
    <definedName name="chah" localSheetId="2">#REF!</definedName>
    <definedName name="chah">#REF!</definedName>
    <definedName name="Country">33</definedName>
    <definedName name="data1" localSheetId="0">#REF!</definedName>
    <definedName name="data1" localSheetId="1">#REF!</definedName>
    <definedName name="data1" localSheetId="2">#REF!</definedName>
    <definedName name="data1">#REF!</definedName>
    <definedName name="data10" localSheetId="0">#REF!</definedName>
    <definedName name="data10" localSheetId="1">#REF!</definedName>
    <definedName name="data10" localSheetId="2">#REF!</definedName>
    <definedName name="data10">#REF!</definedName>
    <definedName name="data11" localSheetId="0">#REF!</definedName>
    <definedName name="data11" localSheetId="1">#REF!</definedName>
    <definedName name="data11" localSheetId="2">#REF!</definedName>
    <definedName name="data11">#REF!</definedName>
    <definedName name="data12" localSheetId="0">#REF!</definedName>
    <definedName name="data12" localSheetId="1">#REF!</definedName>
    <definedName name="data12" localSheetId="2">#REF!</definedName>
    <definedName name="data12">#REF!</definedName>
    <definedName name="data13" localSheetId="0">#REF!</definedName>
    <definedName name="data13" localSheetId="1">#REF!</definedName>
    <definedName name="data13" localSheetId="2">#REF!</definedName>
    <definedName name="data13">#REF!</definedName>
    <definedName name="data14" localSheetId="0">#REF!</definedName>
    <definedName name="data14" localSheetId="1">#REF!</definedName>
    <definedName name="data14" localSheetId="2">#REF!</definedName>
    <definedName name="data14">#REF!</definedName>
    <definedName name="data15" localSheetId="0">#REF!</definedName>
    <definedName name="data15" localSheetId="1">#REF!</definedName>
    <definedName name="data15" localSheetId="2">#REF!</definedName>
    <definedName name="data15">#REF!</definedName>
    <definedName name="data16" localSheetId="0">#REF!</definedName>
    <definedName name="data16" localSheetId="1">#REF!</definedName>
    <definedName name="data16" localSheetId="2">#REF!</definedName>
    <definedName name="data16">#REF!</definedName>
    <definedName name="data17" localSheetId="0">#REF!</definedName>
    <definedName name="data17" localSheetId="1">#REF!</definedName>
    <definedName name="data17" localSheetId="2">#REF!</definedName>
    <definedName name="data17">#REF!</definedName>
    <definedName name="data18" localSheetId="0">#REF!</definedName>
    <definedName name="data18" localSheetId="1">#REF!</definedName>
    <definedName name="data18" localSheetId="2">#REF!</definedName>
    <definedName name="data18">#REF!</definedName>
    <definedName name="data19" localSheetId="0">#REF!</definedName>
    <definedName name="data19" localSheetId="1">#REF!</definedName>
    <definedName name="data19" localSheetId="2">#REF!</definedName>
    <definedName name="data19">#REF!</definedName>
    <definedName name="data2" localSheetId="0">#REF!</definedName>
    <definedName name="data2" localSheetId="1">#REF!</definedName>
    <definedName name="data2" localSheetId="2">#REF!</definedName>
    <definedName name="data2">#REF!</definedName>
    <definedName name="data20" localSheetId="0">#REF!</definedName>
    <definedName name="data20" localSheetId="1">#REF!</definedName>
    <definedName name="data20" localSheetId="2">#REF!</definedName>
    <definedName name="data20">#REF!</definedName>
    <definedName name="data21" localSheetId="0">#REF!</definedName>
    <definedName name="data21" localSheetId="1">#REF!</definedName>
    <definedName name="data21" localSheetId="2">#REF!</definedName>
    <definedName name="data21">#REF!</definedName>
    <definedName name="data22" localSheetId="0">#REF!</definedName>
    <definedName name="data22" localSheetId="1">#REF!</definedName>
    <definedName name="data22" localSheetId="2">#REF!</definedName>
    <definedName name="data22">#REF!</definedName>
    <definedName name="data225" localSheetId="0">#REF!</definedName>
    <definedName name="data225" localSheetId="1">#REF!</definedName>
    <definedName name="data225" localSheetId="2">#REF!</definedName>
    <definedName name="data225">#REF!</definedName>
    <definedName name="data23" localSheetId="0">#REF!</definedName>
    <definedName name="data23" localSheetId="1">#REF!</definedName>
    <definedName name="data23" localSheetId="2">#REF!</definedName>
    <definedName name="data23">#REF!</definedName>
    <definedName name="data24" localSheetId="0">#REF!</definedName>
    <definedName name="data24" localSheetId="1">#REF!</definedName>
    <definedName name="data24" localSheetId="2">#REF!</definedName>
    <definedName name="data24">#REF!</definedName>
    <definedName name="data25" localSheetId="0">#REF!</definedName>
    <definedName name="data25" localSheetId="1">#REF!</definedName>
    <definedName name="data25" localSheetId="2">#REF!</definedName>
    <definedName name="data25">#REF!</definedName>
    <definedName name="data26" localSheetId="0">#REF!</definedName>
    <definedName name="data26" localSheetId="1">#REF!</definedName>
    <definedName name="data26" localSheetId="2">#REF!</definedName>
    <definedName name="data26">#REF!</definedName>
    <definedName name="data27" localSheetId="0">#REF!</definedName>
    <definedName name="data27" localSheetId="1">#REF!</definedName>
    <definedName name="data27" localSheetId="2">#REF!</definedName>
    <definedName name="data27">#REF!</definedName>
    <definedName name="data28" localSheetId="0">#REF!</definedName>
    <definedName name="data28" localSheetId="1">#REF!</definedName>
    <definedName name="data28" localSheetId="2">#REF!</definedName>
    <definedName name="data28">#REF!</definedName>
    <definedName name="data29" localSheetId="0">#REF!</definedName>
    <definedName name="data29" localSheetId="1">#REF!</definedName>
    <definedName name="data29" localSheetId="2">#REF!</definedName>
    <definedName name="data29">#REF!</definedName>
    <definedName name="data3" localSheetId="0">#REF!</definedName>
    <definedName name="data3" localSheetId="1">#REF!</definedName>
    <definedName name="data3" localSheetId="2">#REF!</definedName>
    <definedName name="data3">#REF!</definedName>
    <definedName name="data30" localSheetId="0">#REF!</definedName>
    <definedName name="data30" localSheetId="1">#REF!</definedName>
    <definedName name="data30" localSheetId="2">#REF!</definedName>
    <definedName name="data30">#REF!</definedName>
    <definedName name="data31" localSheetId="0">#REF!</definedName>
    <definedName name="data31" localSheetId="1">#REF!</definedName>
    <definedName name="data31" localSheetId="2">#REF!</definedName>
    <definedName name="data31">#REF!</definedName>
    <definedName name="data32" localSheetId="0">#REF!</definedName>
    <definedName name="data32" localSheetId="1">#REF!</definedName>
    <definedName name="data32" localSheetId="2">#REF!</definedName>
    <definedName name="data32">#REF!</definedName>
    <definedName name="data33" localSheetId="0">#REF!</definedName>
    <definedName name="data33" localSheetId="1">#REF!</definedName>
    <definedName name="data33" localSheetId="2">#REF!</definedName>
    <definedName name="data33">#REF!</definedName>
    <definedName name="data34" localSheetId="0">#REF!</definedName>
    <definedName name="data34" localSheetId="1">#REF!</definedName>
    <definedName name="data34" localSheetId="2">#REF!</definedName>
    <definedName name="data34">#REF!</definedName>
    <definedName name="data35" localSheetId="0">#REF!</definedName>
    <definedName name="data35" localSheetId="1">#REF!</definedName>
    <definedName name="data35" localSheetId="2">#REF!</definedName>
    <definedName name="data35">#REF!</definedName>
    <definedName name="data36" localSheetId="0">#REF!</definedName>
    <definedName name="data36" localSheetId="1">#REF!</definedName>
    <definedName name="data36" localSheetId="2">#REF!</definedName>
    <definedName name="data36">#REF!</definedName>
    <definedName name="data37" localSheetId="0">#REF!</definedName>
    <definedName name="data37" localSheetId="1">#REF!</definedName>
    <definedName name="data37" localSheetId="2">#REF!</definedName>
    <definedName name="data37">#REF!</definedName>
    <definedName name="data38" localSheetId="0">#REF!</definedName>
    <definedName name="data38" localSheetId="1">#REF!</definedName>
    <definedName name="data38" localSheetId="2">#REF!</definedName>
    <definedName name="data38">#REF!</definedName>
    <definedName name="data39" localSheetId="0">#REF!</definedName>
    <definedName name="data39" localSheetId="1">#REF!</definedName>
    <definedName name="data39" localSheetId="2">#REF!</definedName>
    <definedName name="data39">#REF!</definedName>
    <definedName name="data4" localSheetId="0">#REF!</definedName>
    <definedName name="data4" localSheetId="1">#REF!</definedName>
    <definedName name="data4" localSheetId="2">#REF!</definedName>
    <definedName name="data4">#REF!</definedName>
    <definedName name="data40" localSheetId="0">#REF!</definedName>
    <definedName name="data40" localSheetId="1">#REF!</definedName>
    <definedName name="data40" localSheetId="2">#REF!</definedName>
    <definedName name="data40">#REF!</definedName>
    <definedName name="data41" localSheetId="0">#REF!</definedName>
    <definedName name="data41" localSheetId="1">#REF!</definedName>
    <definedName name="data41" localSheetId="2">#REF!</definedName>
    <definedName name="data41">#REF!</definedName>
    <definedName name="data42" localSheetId="0">#REF!</definedName>
    <definedName name="data42" localSheetId="1">#REF!</definedName>
    <definedName name="data42" localSheetId="2">#REF!</definedName>
    <definedName name="data42">#REF!</definedName>
    <definedName name="data43" localSheetId="0">#REF!</definedName>
    <definedName name="data43" localSheetId="1">#REF!</definedName>
    <definedName name="data43" localSheetId="2">#REF!</definedName>
    <definedName name="data43">#REF!</definedName>
    <definedName name="data44" localSheetId="0">#REF!</definedName>
    <definedName name="data44" localSheetId="1">#REF!</definedName>
    <definedName name="data44" localSheetId="2">#REF!</definedName>
    <definedName name="data44">#REF!</definedName>
    <definedName name="data45" localSheetId="0">#REF!</definedName>
    <definedName name="data45" localSheetId="1">#REF!</definedName>
    <definedName name="data45" localSheetId="2">#REF!</definedName>
    <definedName name="data45">#REF!</definedName>
    <definedName name="data46" localSheetId="0">#REF!</definedName>
    <definedName name="data46" localSheetId="1">#REF!</definedName>
    <definedName name="data46" localSheetId="2">#REF!</definedName>
    <definedName name="data46">#REF!</definedName>
    <definedName name="data47" localSheetId="0">#REF!</definedName>
    <definedName name="data47" localSheetId="1">#REF!</definedName>
    <definedName name="data47" localSheetId="2">#REF!</definedName>
    <definedName name="data47">#REF!</definedName>
    <definedName name="data48" localSheetId="0">#REF!</definedName>
    <definedName name="data48" localSheetId="1">#REF!</definedName>
    <definedName name="data48" localSheetId="2">#REF!</definedName>
    <definedName name="data48">#REF!</definedName>
    <definedName name="data49" localSheetId="0">#REF!</definedName>
    <definedName name="data49" localSheetId="1">#REF!</definedName>
    <definedName name="data49" localSheetId="2">#REF!</definedName>
    <definedName name="data49">#REF!</definedName>
    <definedName name="data5" localSheetId="0">#REF!</definedName>
    <definedName name="data5" localSheetId="1">#REF!</definedName>
    <definedName name="data5" localSheetId="2">#REF!</definedName>
    <definedName name="data5">#REF!</definedName>
    <definedName name="data50" localSheetId="0">#REF!</definedName>
    <definedName name="data50" localSheetId="1">#REF!</definedName>
    <definedName name="data50" localSheetId="2">#REF!</definedName>
    <definedName name="data50">#REF!</definedName>
    <definedName name="data51" localSheetId="0">#REF!</definedName>
    <definedName name="data51" localSheetId="1">#REF!</definedName>
    <definedName name="data51" localSheetId="2">#REF!</definedName>
    <definedName name="data51">#REF!</definedName>
    <definedName name="data52" localSheetId="0">#REF!</definedName>
    <definedName name="data52" localSheetId="1">#REF!</definedName>
    <definedName name="data52" localSheetId="2">#REF!</definedName>
    <definedName name="data52">#REF!</definedName>
    <definedName name="data53" localSheetId="0">#REF!</definedName>
    <definedName name="data53" localSheetId="1">#REF!</definedName>
    <definedName name="data53" localSheetId="2">#REF!</definedName>
    <definedName name="data53">#REF!</definedName>
    <definedName name="data54" localSheetId="0">#REF!</definedName>
    <definedName name="data54" localSheetId="1">#REF!</definedName>
    <definedName name="data54" localSheetId="2">#REF!</definedName>
    <definedName name="data54">#REF!</definedName>
    <definedName name="data55" localSheetId="0">#REF!</definedName>
    <definedName name="data55" localSheetId="1">#REF!</definedName>
    <definedName name="data55" localSheetId="2">#REF!</definedName>
    <definedName name="data55">#REF!</definedName>
    <definedName name="DATA551" localSheetId="0">#REF!</definedName>
    <definedName name="DATA551" localSheetId="1">#REF!</definedName>
    <definedName name="DATA551" localSheetId="2">#REF!</definedName>
    <definedName name="DATA551">#REF!</definedName>
    <definedName name="data56" localSheetId="0">#REF!</definedName>
    <definedName name="data56" localSheetId="1">#REF!</definedName>
    <definedName name="data56" localSheetId="2">#REF!</definedName>
    <definedName name="data56">#REF!</definedName>
    <definedName name="data57" localSheetId="0">#REF!</definedName>
    <definedName name="data57" localSheetId="1">#REF!</definedName>
    <definedName name="data57" localSheetId="2">#REF!</definedName>
    <definedName name="data57">#REF!</definedName>
    <definedName name="data58" localSheetId="0">#REF!</definedName>
    <definedName name="data58" localSheetId="1">#REF!</definedName>
    <definedName name="data58" localSheetId="2">#REF!</definedName>
    <definedName name="data58">#REF!</definedName>
    <definedName name="data59" localSheetId="0">#REF!</definedName>
    <definedName name="data59" localSheetId="1">#REF!</definedName>
    <definedName name="data59" localSheetId="2">#REF!</definedName>
    <definedName name="data59">#REF!</definedName>
    <definedName name="data6" localSheetId="0">#REF!</definedName>
    <definedName name="data6" localSheetId="1">#REF!</definedName>
    <definedName name="data6" localSheetId="2">#REF!</definedName>
    <definedName name="data6">#REF!</definedName>
    <definedName name="data60" localSheetId="0">#REF!</definedName>
    <definedName name="data60" localSheetId="1">#REF!</definedName>
    <definedName name="data60" localSheetId="2">#REF!</definedName>
    <definedName name="data60">#REF!</definedName>
    <definedName name="data61" localSheetId="0">#REF!</definedName>
    <definedName name="data61" localSheetId="1">#REF!</definedName>
    <definedName name="data61" localSheetId="2">#REF!</definedName>
    <definedName name="data61">#REF!</definedName>
    <definedName name="data62" localSheetId="0">#REF!</definedName>
    <definedName name="data62" localSheetId="1">#REF!</definedName>
    <definedName name="data62" localSheetId="2">#REF!</definedName>
    <definedName name="data62">#REF!</definedName>
    <definedName name="data63" localSheetId="0">#REF!</definedName>
    <definedName name="data63" localSheetId="1">#REF!</definedName>
    <definedName name="data63" localSheetId="2">#REF!</definedName>
    <definedName name="data63">#REF!</definedName>
    <definedName name="data64" localSheetId="0">#REF!</definedName>
    <definedName name="data64" localSheetId="1">#REF!</definedName>
    <definedName name="data64" localSheetId="2">#REF!</definedName>
    <definedName name="data64">#REF!</definedName>
    <definedName name="data65" localSheetId="0">#REF!</definedName>
    <definedName name="data65" localSheetId="1">#REF!</definedName>
    <definedName name="data65" localSheetId="2">#REF!</definedName>
    <definedName name="data65">#REF!</definedName>
    <definedName name="data66" localSheetId="0">#REF!</definedName>
    <definedName name="data66" localSheetId="1">#REF!</definedName>
    <definedName name="data66" localSheetId="2">#REF!</definedName>
    <definedName name="data66">#REF!</definedName>
    <definedName name="data67" localSheetId="0">#REF!</definedName>
    <definedName name="data67" localSheetId="1">#REF!</definedName>
    <definedName name="data67" localSheetId="2">#REF!</definedName>
    <definedName name="data67">#REF!</definedName>
    <definedName name="data68" localSheetId="0">#REF!</definedName>
    <definedName name="data68" localSheetId="1">#REF!</definedName>
    <definedName name="data68" localSheetId="2">#REF!</definedName>
    <definedName name="data68">#REF!</definedName>
    <definedName name="data69" localSheetId="0">#REF!</definedName>
    <definedName name="data69" localSheetId="1">#REF!</definedName>
    <definedName name="data69" localSheetId="2">#REF!</definedName>
    <definedName name="data69">#REF!</definedName>
    <definedName name="data7" localSheetId="0">#REF!</definedName>
    <definedName name="data7" localSheetId="1">#REF!</definedName>
    <definedName name="data7" localSheetId="2">#REF!</definedName>
    <definedName name="data7">#REF!</definedName>
    <definedName name="data70" localSheetId="0">#REF!</definedName>
    <definedName name="data70" localSheetId="1">#REF!</definedName>
    <definedName name="data70" localSheetId="2">#REF!</definedName>
    <definedName name="data70">#REF!</definedName>
    <definedName name="data8" localSheetId="0">#REF!</definedName>
    <definedName name="data8" localSheetId="1">#REF!</definedName>
    <definedName name="data8" localSheetId="2">#REF!</definedName>
    <definedName name="data8">#REF!</definedName>
    <definedName name="DDEE" localSheetId="0" hidden="1">#REF!</definedName>
    <definedName name="DDEE" localSheetId="1" hidden="1">#REF!</definedName>
    <definedName name="DDEE" localSheetId="2" hidden="1">#REF!</definedName>
    <definedName name="DDEE" hidden="1">#REF!</definedName>
    <definedName name="ddessxd" localSheetId="0">#REF!</definedName>
    <definedName name="ddessxd" localSheetId="1">#REF!</definedName>
    <definedName name="ddessxd" localSheetId="2">#REF!</definedName>
    <definedName name="ddessxd">#REF!</definedName>
    <definedName name="dflt1" localSheetId="0">'[2]Personnaliser votre facture'!$E$22</definedName>
    <definedName name="dflt1" localSheetId="1">'[2]Personnaliser votre facture'!$E$22</definedName>
    <definedName name="dflt1" localSheetId="2">'[2]Personnaliser votre facture'!$E$22</definedName>
    <definedName name="dflt1">'[2]Personnaliser votre facture'!$E$22</definedName>
    <definedName name="dflt2" localSheetId="0">'[2]Personnaliser votre facture'!$E$23</definedName>
    <definedName name="dflt2" localSheetId="1">'[2]Personnaliser votre facture'!$E$23</definedName>
    <definedName name="dflt2" localSheetId="2">'[2]Personnaliser votre facture'!$E$23</definedName>
    <definedName name="dflt2">'[2]Personnaliser votre facture'!$E$23</definedName>
    <definedName name="dflt3" localSheetId="0">'[2]Personnaliser votre facture'!$E$24</definedName>
    <definedName name="dflt3" localSheetId="1">'[2]Personnaliser votre facture'!$E$24</definedName>
    <definedName name="dflt3" localSheetId="2">'[2]Personnaliser votre facture'!$E$24</definedName>
    <definedName name="dflt3">'[2]Personnaliser votre facture'!$E$24</definedName>
    <definedName name="display_area_2" localSheetId="0">#REF!</definedName>
    <definedName name="display_area_2" localSheetId="1">#REF!</definedName>
    <definedName name="display_area_2" localSheetId="2">#REF!</definedName>
    <definedName name="display_area_2">#REF!</definedName>
    <definedName name="DRDF2255" localSheetId="0">#REF!</definedName>
    <definedName name="DRDF2255" localSheetId="1">#REF!</definedName>
    <definedName name="DRDF2255" localSheetId="2">#REF!</definedName>
    <definedName name="DRDF2255">#REF!</definedName>
    <definedName name="dszertg" localSheetId="0">#REF!</definedName>
    <definedName name="dszertg" localSheetId="1">#REF!</definedName>
    <definedName name="dszertg" localSheetId="2">#REF!</definedName>
    <definedName name="dszertg">#REF!</definedName>
    <definedName name="DTEGF525" localSheetId="0">#REF!</definedName>
    <definedName name="DTEGF525" localSheetId="1">#REF!</definedName>
    <definedName name="DTEGF525" localSheetId="2">#REF!</definedName>
    <definedName name="DTEGF525">#REF!</definedName>
    <definedName name="eedffgf" localSheetId="0">#REF!</definedName>
    <definedName name="eedffgf" localSheetId="1">#REF!</definedName>
    <definedName name="eedffgf" localSheetId="2">#REF!</definedName>
    <definedName name="eedffgf">#REF!</definedName>
    <definedName name="EFRGHHH24" localSheetId="0">#REF!</definedName>
    <definedName name="EFRGHHH24" localSheetId="1">#REF!</definedName>
    <definedName name="EFRGHHH24" localSheetId="2">#REF!</definedName>
    <definedName name="EFRGHHH24">#REF!</definedName>
    <definedName name="ESSZS" localSheetId="0">#REF!</definedName>
    <definedName name="ESSZS" localSheetId="1">#REF!</definedName>
    <definedName name="ESSZS" localSheetId="2">#REF!</definedName>
    <definedName name="ESSZS">#REF!</definedName>
    <definedName name="FEREDF15" localSheetId="0">#REF!</definedName>
    <definedName name="FEREDF15" localSheetId="1">#REF!</definedName>
    <definedName name="FEREDF15" localSheetId="2">#REF!</definedName>
    <definedName name="FEREDF15">#REF!</definedName>
    <definedName name="fggh855" localSheetId="0">#REF!</definedName>
    <definedName name="fggh855" localSheetId="1">#REF!</definedName>
    <definedName name="fggh855" localSheetId="2">#REF!</definedName>
    <definedName name="fggh855">#REF!</definedName>
    <definedName name="frghhhh26" localSheetId="0">#REF!</definedName>
    <definedName name="frghhhh26" localSheetId="1">#REF!</definedName>
    <definedName name="frghhhh26" localSheetId="2">#REF!</definedName>
    <definedName name="frghhhh26">#REF!</definedName>
    <definedName name="GGGGG" localSheetId="0">#REF!</definedName>
    <definedName name="GGGGG" localSheetId="1">#REF!</definedName>
    <definedName name="GGGGG" localSheetId="2">#REF!</definedName>
    <definedName name="GGGGG">#REF!</definedName>
    <definedName name="GoAssetChart" localSheetId="0">[3]!GoAssetChart</definedName>
    <definedName name="GoAssetChart" localSheetId="1">[3]!GoAssetChart</definedName>
    <definedName name="GoAssetChart" localSheetId="2">[3]!GoAssetChart</definedName>
    <definedName name="GoAssetChart">[3]!GoAssetChart</definedName>
    <definedName name="GoBack" localSheetId="0">[3]!GoBack</definedName>
    <definedName name="GoBack" localSheetId="1">[3]!GoBack</definedName>
    <definedName name="GoBack" localSheetId="2">[3]!GoBack</definedName>
    <definedName name="GoBack">[3]!GoBack</definedName>
    <definedName name="GoBalanceSheet" localSheetId="0">[3]!GoBalanceSheet</definedName>
    <definedName name="GoBalanceSheet" localSheetId="1">[3]!GoBalanceSheet</definedName>
    <definedName name="GoBalanceSheet" localSheetId="2">[3]!GoBalanceSheet</definedName>
    <definedName name="GoBalanceSheet">[3]!GoBalanceSheet</definedName>
    <definedName name="GoCashFlow" localSheetId="0">[3]!GoCashFlow</definedName>
    <definedName name="GoCashFlow" localSheetId="1">[3]!GoCashFlow</definedName>
    <definedName name="GoCashFlow" localSheetId="2">[3]!GoCashFlow</definedName>
    <definedName name="GoCashFlow">[3]!GoCashFlow</definedName>
    <definedName name="GoData" localSheetId="0">[3]!GoData</definedName>
    <definedName name="GoData" localSheetId="1">[3]!GoData</definedName>
    <definedName name="GoData" localSheetId="2">[3]!GoData</definedName>
    <definedName name="GoData">[3]!GoData</definedName>
    <definedName name="GoIncomeChart" localSheetId="0">[3]!GoIncomeChart</definedName>
    <definedName name="GoIncomeChart" localSheetId="1">[3]!GoIncomeChart</definedName>
    <definedName name="GoIncomeChart" localSheetId="2">[3]!GoIncomeChart</definedName>
    <definedName name="GoIncomeChart">[3]!GoIncomeChart</definedName>
    <definedName name="nnn" localSheetId="0">#REF!</definedName>
    <definedName name="nnn" localSheetId="1">#REF!</definedName>
    <definedName name="nnn" localSheetId="2">#REF!</definedName>
    <definedName name="nnn">#REF!</definedName>
    <definedName name="NO" localSheetId="0">#REF!</definedName>
    <definedName name="NO" localSheetId="1">#REF!</definedName>
    <definedName name="NO" localSheetId="2">#REF!</definedName>
    <definedName name="NO">#REF!</definedName>
    <definedName name="qzdeerf" localSheetId="0">#REF!</definedName>
    <definedName name="qzdeerf" localSheetId="1">#REF!</definedName>
    <definedName name="qzdeerf" localSheetId="2">#REF!</definedName>
    <definedName name="qzdeerf">#REF!</definedName>
    <definedName name="qzqzqz1" localSheetId="0">#REF!</definedName>
    <definedName name="qzqzqz1" localSheetId="1">#REF!</definedName>
    <definedName name="qzqzqz1" localSheetId="2">#REF!</definedName>
    <definedName name="qzqzqz1">#REF!</definedName>
    <definedName name="qzqzqz10" localSheetId="0">#REF!</definedName>
    <definedName name="qzqzqz10" localSheetId="1">#REF!</definedName>
    <definedName name="qzqzqz10" localSheetId="2">#REF!</definedName>
    <definedName name="qzqzqz10">#REF!</definedName>
    <definedName name="qzqzqz11" localSheetId="0">#REF!</definedName>
    <definedName name="qzqzqz11" localSheetId="1">#REF!</definedName>
    <definedName name="qzqzqz11" localSheetId="2">#REF!</definedName>
    <definedName name="qzqzqz11">#REF!</definedName>
    <definedName name="qzqzqz12" localSheetId="0">#REF!</definedName>
    <definedName name="qzqzqz12" localSheetId="1">#REF!</definedName>
    <definedName name="qzqzqz12" localSheetId="2">#REF!</definedName>
    <definedName name="qzqzqz12">#REF!</definedName>
    <definedName name="qzqzqz13" localSheetId="0">#REF!</definedName>
    <definedName name="qzqzqz13" localSheetId="1">#REF!</definedName>
    <definedName name="qzqzqz13" localSheetId="2">#REF!</definedName>
    <definedName name="qzqzqz13">#REF!</definedName>
    <definedName name="qzqzqz14" localSheetId="0">#REF!</definedName>
    <definedName name="qzqzqz14" localSheetId="1">#REF!</definedName>
    <definedName name="qzqzqz14" localSheetId="2">#REF!</definedName>
    <definedName name="qzqzqz14">#REF!</definedName>
    <definedName name="qzqzqz15" localSheetId="0">#REF!</definedName>
    <definedName name="qzqzqz15" localSheetId="1">#REF!</definedName>
    <definedName name="qzqzqz15" localSheetId="2">#REF!</definedName>
    <definedName name="qzqzqz15">#REF!</definedName>
    <definedName name="qzqzqz16" localSheetId="0">#REF!</definedName>
    <definedName name="qzqzqz16" localSheetId="1">#REF!</definedName>
    <definedName name="qzqzqz16" localSheetId="2">#REF!</definedName>
    <definedName name="qzqzqz16">#REF!</definedName>
    <definedName name="qzqzqz17" localSheetId="0">#REF!</definedName>
    <definedName name="qzqzqz17" localSheetId="1">#REF!</definedName>
    <definedName name="qzqzqz17" localSheetId="2">#REF!</definedName>
    <definedName name="qzqzqz17">#REF!</definedName>
    <definedName name="qzqzqz18" localSheetId="0">#REF!</definedName>
    <definedName name="qzqzqz18" localSheetId="1">#REF!</definedName>
    <definedName name="qzqzqz18" localSheetId="2">#REF!</definedName>
    <definedName name="qzqzqz18">#REF!</definedName>
    <definedName name="qzqzqz19" localSheetId="0">#REF!</definedName>
    <definedName name="qzqzqz19" localSheetId="1">#REF!</definedName>
    <definedName name="qzqzqz19" localSheetId="2">#REF!</definedName>
    <definedName name="qzqzqz19">#REF!</definedName>
    <definedName name="qzqzqz2" localSheetId="0">#REF!</definedName>
    <definedName name="qzqzqz2" localSheetId="1">#REF!</definedName>
    <definedName name="qzqzqz2" localSheetId="2">#REF!</definedName>
    <definedName name="qzqzqz2">#REF!</definedName>
    <definedName name="qzqzqz20" localSheetId="0">#REF!</definedName>
    <definedName name="qzqzqz20" localSheetId="1">#REF!</definedName>
    <definedName name="qzqzqz20" localSheetId="2">#REF!</definedName>
    <definedName name="qzqzqz20">#REF!</definedName>
    <definedName name="qzqzqz21" localSheetId="0">#REF!</definedName>
    <definedName name="qzqzqz21" localSheetId="1">#REF!</definedName>
    <definedName name="qzqzqz21" localSheetId="2">#REF!</definedName>
    <definedName name="qzqzqz21">#REF!</definedName>
    <definedName name="qzqzqz22" localSheetId="0">#REF!</definedName>
    <definedName name="qzqzqz22" localSheetId="1">#REF!</definedName>
    <definedName name="qzqzqz22" localSheetId="2">#REF!</definedName>
    <definedName name="qzqzqz22">#REF!</definedName>
    <definedName name="qzqzqz23" localSheetId="0">#REF!</definedName>
    <definedName name="qzqzqz23" localSheetId="1">#REF!</definedName>
    <definedName name="qzqzqz23" localSheetId="2">#REF!</definedName>
    <definedName name="qzqzqz23">#REF!</definedName>
    <definedName name="qzqzqz24" localSheetId="0">#REF!</definedName>
    <definedName name="qzqzqz24" localSheetId="1">#REF!</definedName>
    <definedName name="qzqzqz24" localSheetId="2">#REF!</definedName>
    <definedName name="qzqzqz24">#REF!</definedName>
    <definedName name="qzqzqz25" localSheetId="0">#REF!</definedName>
    <definedName name="qzqzqz25" localSheetId="1">#REF!</definedName>
    <definedName name="qzqzqz25" localSheetId="2">#REF!</definedName>
    <definedName name="qzqzqz25">#REF!</definedName>
    <definedName name="qzqzqz26" localSheetId="0">#REF!</definedName>
    <definedName name="qzqzqz26" localSheetId="1">#REF!</definedName>
    <definedName name="qzqzqz26" localSheetId="2">#REF!</definedName>
    <definedName name="qzqzqz26">#REF!</definedName>
    <definedName name="qzqzqz27" localSheetId="0">#REF!</definedName>
    <definedName name="qzqzqz27" localSheetId="1">#REF!</definedName>
    <definedName name="qzqzqz27" localSheetId="2">#REF!</definedName>
    <definedName name="qzqzqz27">#REF!</definedName>
    <definedName name="qzqzqz28" localSheetId="0">#REF!</definedName>
    <definedName name="qzqzqz28" localSheetId="1">#REF!</definedName>
    <definedName name="qzqzqz28" localSheetId="2">#REF!</definedName>
    <definedName name="qzqzqz28">#REF!</definedName>
    <definedName name="qzqzqz29" localSheetId="0">#REF!</definedName>
    <definedName name="qzqzqz29" localSheetId="1">#REF!</definedName>
    <definedName name="qzqzqz29" localSheetId="2">#REF!</definedName>
    <definedName name="qzqzqz29">#REF!</definedName>
    <definedName name="qzqzqz3" localSheetId="0">#REF!</definedName>
    <definedName name="qzqzqz3" localSheetId="1">#REF!</definedName>
    <definedName name="qzqzqz3" localSheetId="2">#REF!</definedName>
    <definedName name="qzqzqz3">#REF!</definedName>
    <definedName name="qzqzqz30" localSheetId="0">#REF!</definedName>
    <definedName name="qzqzqz30" localSheetId="1">#REF!</definedName>
    <definedName name="qzqzqz30" localSheetId="2">#REF!</definedName>
    <definedName name="qzqzqz30">#REF!</definedName>
    <definedName name="qzqzqz31" localSheetId="0">#REF!</definedName>
    <definedName name="qzqzqz31" localSheetId="1">#REF!</definedName>
    <definedName name="qzqzqz31" localSheetId="2">#REF!</definedName>
    <definedName name="qzqzqz31">#REF!</definedName>
    <definedName name="qzqzqz32" localSheetId="0">#REF!</definedName>
    <definedName name="qzqzqz32" localSheetId="1">#REF!</definedName>
    <definedName name="qzqzqz32" localSheetId="2">#REF!</definedName>
    <definedName name="qzqzqz32">#REF!</definedName>
    <definedName name="qzqzqz4" localSheetId="0">#REF!</definedName>
    <definedName name="qzqzqz4" localSheetId="1">#REF!</definedName>
    <definedName name="qzqzqz4" localSheetId="2">#REF!</definedName>
    <definedName name="qzqzqz4">#REF!</definedName>
    <definedName name="qzqzqz5" localSheetId="0">#REF!</definedName>
    <definedName name="qzqzqz5" localSheetId="1">#REF!</definedName>
    <definedName name="qzqzqz5" localSheetId="2">#REF!</definedName>
    <definedName name="qzqzqz5">#REF!</definedName>
    <definedName name="qzqzqz6" localSheetId="0">#REF!</definedName>
    <definedName name="qzqzqz6" localSheetId="1">#REF!</definedName>
    <definedName name="qzqzqz6" localSheetId="2">#REF!</definedName>
    <definedName name="qzqzqz6">#REF!</definedName>
    <definedName name="qzqzqz7" localSheetId="0">#REF!</definedName>
    <definedName name="qzqzqz7" localSheetId="1">#REF!</definedName>
    <definedName name="qzqzqz7" localSheetId="2">#REF!</definedName>
    <definedName name="qzqzqz7">#REF!</definedName>
    <definedName name="qzqzqz8" localSheetId="0">#REF!</definedName>
    <definedName name="qzqzqz8" localSheetId="1">#REF!</definedName>
    <definedName name="qzqzqz8" localSheetId="2">#REF!</definedName>
    <definedName name="qzqzqz8">#REF!</definedName>
    <definedName name="qzqzqz9" localSheetId="0">#REF!</definedName>
    <definedName name="qzqzqz9" localSheetId="1">#REF!</definedName>
    <definedName name="qzqzqz9" localSheetId="2">#REF!</definedName>
    <definedName name="qzqzqz9">#REF!</definedName>
    <definedName name="rtgyhyg" localSheetId="0">#REF!</definedName>
    <definedName name="rtgyhyg" localSheetId="1">#REF!</definedName>
    <definedName name="rtgyhyg" localSheetId="2">#REF!</definedName>
    <definedName name="rtgyhyg">#REF!</definedName>
    <definedName name="sdataij12" localSheetId="0">#REF!</definedName>
    <definedName name="sdataij12" localSheetId="1">#REF!</definedName>
    <definedName name="sdataij12" localSheetId="2">#REF!</definedName>
    <definedName name="sdataij12">#REF!</definedName>
    <definedName name="SDSDSDSSSSS" localSheetId="0">#REF!</definedName>
    <definedName name="SDSDSDSSSSS" localSheetId="1">#REF!</definedName>
    <definedName name="SDSDSDSSSSS" localSheetId="2">#REF!</definedName>
    <definedName name="SDSDSDSSSSS">#REF!</definedName>
    <definedName name="smci" localSheetId="0">#REF!</definedName>
    <definedName name="smci" localSheetId="1">#REF!</definedName>
    <definedName name="smci" localSheetId="2">#REF!</definedName>
    <definedName name="smci">#REF!</definedName>
    <definedName name="ssdfrfrtfg15" localSheetId="0">#REF!</definedName>
    <definedName name="ssdfrfrtfg15" localSheetId="1">#REF!</definedName>
    <definedName name="ssdfrfrtfg15" localSheetId="2">#REF!</definedName>
    <definedName name="ssdfrfrtfg15">#REF!</definedName>
    <definedName name="SSSSSSSSSSSSS" localSheetId="0">#REF!</definedName>
    <definedName name="SSSSSSSSSSSSS" localSheetId="1">#REF!</definedName>
    <definedName name="SSSSSSSSSSSSS" localSheetId="2">#REF!</definedName>
    <definedName name="SSSSSSSSSSSSS">#REF!</definedName>
    <definedName name="ssssssssssssss" localSheetId="0">#REF!</definedName>
    <definedName name="ssssssssssssss" localSheetId="1">#REF!</definedName>
    <definedName name="ssssssssssssss" localSheetId="2">#REF!</definedName>
    <definedName name="ssssssssssssss">#REF!</definedName>
    <definedName name="SZSSS" localSheetId="0">#REF!</definedName>
    <definedName name="SZSSS" localSheetId="1">#REF!</definedName>
    <definedName name="SZSSS" localSheetId="2">#REF!</definedName>
    <definedName name="SZSSS">#REF!</definedName>
    <definedName name="SZZSS" localSheetId="0">#REF!</definedName>
    <definedName name="SZZSS" localSheetId="1">#REF!</definedName>
    <definedName name="SZZSS" localSheetId="2">#REF!</definedName>
    <definedName name="SZZSS">#REF!</definedName>
    <definedName name="TASF" localSheetId="0">#REF!</definedName>
    <definedName name="TASF" localSheetId="1">#REF!</definedName>
    <definedName name="TASF" localSheetId="2">#REF!</definedName>
    <definedName name="TASF">#REF!</definedName>
    <definedName name="TOT" localSheetId="0">#REF!</definedName>
    <definedName name="TOT" localSheetId="1">#REF!</definedName>
    <definedName name="TOT" localSheetId="2">#REF!</definedName>
    <definedName name="TOT">#REF!</definedName>
    <definedName name="ZZZZZ" localSheetId="0">#REF!</definedName>
    <definedName name="ZZZZZ" localSheetId="1">#REF!</definedName>
    <definedName name="ZZZZZ" localSheetId="2">#REF!</definedName>
    <definedName name="ZZZZZ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6" l="1"/>
  <c r="G6" i="6"/>
  <c r="E6" i="6"/>
  <c r="M45" i="5"/>
  <c r="M42" i="5"/>
  <c r="M41" i="5"/>
  <c r="M40" i="5"/>
  <c r="M39" i="5"/>
  <c r="M38" i="5"/>
  <c r="M37" i="5"/>
  <c r="M36" i="5"/>
  <c r="M35" i="5"/>
  <c r="M34" i="5"/>
  <c r="M33" i="5"/>
  <c r="M32" i="5"/>
  <c r="M31" i="5"/>
  <c r="M30" i="5"/>
  <c r="M29" i="5"/>
  <c r="M28" i="5"/>
  <c r="M27" i="5"/>
  <c r="M26" i="5"/>
  <c r="M25" i="5"/>
  <c r="M24" i="5"/>
  <c r="M23" i="5"/>
  <c r="M46" i="5" s="1"/>
  <c r="M22" i="5"/>
  <c r="M21" i="5"/>
  <c r="M45" i="4"/>
  <c r="M42" i="4"/>
  <c r="M41" i="4"/>
  <c r="M40" i="4"/>
  <c r="M39" i="4"/>
  <c r="M38" i="4"/>
  <c r="M37" i="4"/>
  <c r="M36" i="4"/>
  <c r="M35" i="4"/>
  <c r="M34" i="4"/>
  <c r="M33" i="4"/>
  <c r="M32" i="4"/>
  <c r="M31" i="4"/>
  <c r="M30" i="4"/>
  <c r="M29" i="4"/>
  <c r="M28" i="4"/>
  <c r="M27" i="4"/>
  <c r="M26" i="4"/>
  <c r="M25" i="4"/>
  <c r="M24" i="4"/>
  <c r="M23" i="4"/>
  <c r="M46" i="4" s="1"/>
  <c r="M22" i="4"/>
  <c r="M21" i="4"/>
  <c r="M46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45" i="1" s="1"/>
  <c r="M22" i="1"/>
  <c r="M21" i="1"/>
  <c r="M43" i="5" l="1"/>
  <c r="M48" i="5" s="1"/>
  <c r="M43" i="4"/>
  <c r="M48" i="4" s="1"/>
  <c r="M43" i="1"/>
  <c r="M48" i="1"/>
</calcChain>
</file>

<file path=xl/sharedStrings.xml><?xml version="1.0" encoding="utf-8"?>
<sst xmlns="http://schemas.openxmlformats.org/spreadsheetml/2006/main" count="109" uniqueCount="43">
  <si>
    <t>Nom / Raison social :</t>
  </si>
  <si>
    <t>#REF!</t>
  </si>
  <si>
    <t>Adresse:</t>
  </si>
  <si>
    <t>Ville :</t>
  </si>
  <si>
    <t>C F:</t>
  </si>
  <si>
    <t>NIF:</t>
  </si>
  <si>
    <t>Date :</t>
  </si>
  <si>
    <t>N.I.S:</t>
  </si>
  <si>
    <t>N°ART:</t>
  </si>
  <si>
    <r>
      <t>N° Fact:</t>
    </r>
    <r>
      <rPr>
        <b/>
        <sz val="14"/>
        <rFont val="Arial"/>
        <family val="2"/>
      </rPr>
      <t xml:space="preserve"> </t>
    </r>
  </si>
  <si>
    <t>Qt T</t>
  </si>
  <si>
    <t>Description</t>
  </si>
  <si>
    <t xml:space="preserve"> T.V.A.</t>
  </si>
  <si>
    <t>P.U (HT)</t>
  </si>
  <si>
    <t>Montant (HT)</t>
  </si>
  <si>
    <t>SEMENCE DE POMME DE TERRE</t>
  </si>
  <si>
    <t>SPUNTA A</t>
  </si>
  <si>
    <t>Arretée la présente facture à la somme de:</t>
  </si>
  <si>
    <t>Total H.T</t>
  </si>
  <si>
    <t>Espèce</t>
  </si>
  <si>
    <t>TVA:1</t>
  </si>
  <si>
    <t xml:space="preserve">Chèque </t>
  </si>
  <si>
    <t>TVA:2</t>
  </si>
  <si>
    <t xml:space="preserve">Virement </t>
  </si>
  <si>
    <t xml:space="preserve"> </t>
  </si>
  <si>
    <t>TIMBRE</t>
  </si>
  <si>
    <t>A terme</t>
  </si>
  <si>
    <t>Total T.T.C</t>
  </si>
  <si>
    <t>MICHEL</t>
  </si>
  <si>
    <t>001</t>
  </si>
  <si>
    <t>DUBOIS</t>
  </si>
  <si>
    <t>002</t>
  </si>
  <si>
    <t>MILLE CENT EURO</t>
  </si>
  <si>
    <t>DEUX MILLE SEPT CENT CINQUANTE EURO</t>
  </si>
  <si>
    <t>003</t>
  </si>
  <si>
    <t>STEPHANE</t>
  </si>
  <si>
    <t>QUATRE MILLE QUATRE CENT EURO</t>
  </si>
  <si>
    <t>N°F</t>
  </si>
  <si>
    <t>CLIENTS</t>
  </si>
  <si>
    <t>MT HT</t>
  </si>
  <si>
    <t>TTC</t>
  </si>
  <si>
    <t>TVA 0%</t>
  </si>
  <si>
    <t>TVA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</si>
</sst>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_-* #,##0\ _€_-;\-* #,##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sz val="14"/>
      <name val="Arial"/>
      <family val="2"/>
    </font>
    <font>
      <b/>
      <u/>
      <sz val="14"/>
      <name val="Arial"/>
      <family val="2"/>
    </font>
    <font>
      <b/>
      <sz val="14"/>
      <name val="Arial"/>
      <family val="2"/>
    </font>
    <font>
      <sz val="12"/>
      <color indexed="9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u/>
      <sz val="14"/>
      <color theme="1"/>
      <name val="Arial"/>
      <family val="2"/>
    </font>
    <font>
      <sz val="14"/>
      <color theme="1"/>
      <name val="Arial"/>
      <family val="2"/>
    </font>
    <font>
      <b/>
      <sz val="14"/>
      <color rgb="FFFF0000"/>
      <name val="Arial"/>
      <family val="2"/>
    </font>
    <font>
      <u/>
      <sz val="12"/>
      <name val="Arial"/>
      <family val="2"/>
    </font>
    <font>
      <sz val="12"/>
      <color theme="1"/>
      <name val="Calibri"/>
      <family val="2"/>
      <scheme val="minor"/>
    </font>
    <font>
      <b/>
      <u/>
      <sz val="9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sz val="14"/>
      <color theme="1"/>
      <name val="Calibri"/>
      <family val="2"/>
      <scheme val="minor"/>
    </font>
    <font>
      <b/>
      <sz val="14"/>
      <color indexed="8"/>
      <name val="Arial"/>
      <family val="2"/>
    </font>
    <font>
      <sz val="14"/>
      <color indexed="8"/>
      <name val="Arial"/>
      <family val="2"/>
    </font>
    <font>
      <b/>
      <sz val="10"/>
      <color indexed="8"/>
      <name val="Arial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slantDashDot">
        <color rgb="FFFFC000"/>
      </left>
      <right style="slantDashDot">
        <color rgb="FFFFC000"/>
      </right>
      <top style="slantDashDot">
        <color rgb="FFFFC000"/>
      </top>
      <bottom style="slantDashDot">
        <color rgb="FFFFC000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2" borderId="0"/>
    <xf numFmtId="0" fontId="2" fillId="0" borderId="0"/>
  </cellStyleXfs>
  <cellXfs count="147">
    <xf numFmtId="0" fontId="0" fillId="0" borderId="0" xfId="0"/>
    <xf numFmtId="0" fontId="2" fillId="2" borderId="0" xfId="2"/>
    <xf numFmtId="0" fontId="2" fillId="3" borderId="0" xfId="2" applyFill="1" applyBorder="1"/>
    <xf numFmtId="0" fontId="3" fillId="3" borderId="0" xfId="2" applyFont="1" applyFill="1" applyBorder="1"/>
    <xf numFmtId="0" fontId="3" fillId="3" borderId="0" xfId="2" applyFont="1" applyFill="1" applyBorder="1" applyAlignment="1">
      <alignment horizontal="right"/>
    </xf>
    <xf numFmtId="1" fontId="4" fillId="3" borderId="0" xfId="2" applyNumberFormat="1" applyFont="1" applyFill="1" applyBorder="1"/>
    <xf numFmtId="0" fontId="2" fillId="3" borderId="1" xfId="2" applyFill="1" applyBorder="1"/>
    <xf numFmtId="0" fontId="5" fillId="3" borderId="1" xfId="2" applyFont="1" applyFill="1" applyBorder="1"/>
    <xf numFmtId="0" fontId="5" fillId="3" borderId="0" xfId="2" applyFont="1" applyFill="1" applyBorder="1"/>
    <xf numFmtId="0" fontId="6" fillId="3" borderId="0" xfId="2" applyFont="1" applyFill="1" applyBorder="1"/>
    <xf numFmtId="0" fontId="7" fillId="3" borderId="0" xfId="2" applyFont="1" applyFill="1" applyBorder="1" applyAlignment="1">
      <alignment vertical="center"/>
    </xf>
    <xf numFmtId="0" fontId="8" fillId="3" borderId="0" xfId="2" applyFont="1" applyFill="1" applyBorder="1" applyAlignment="1">
      <alignment horizontal="center"/>
    </xf>
    <xf numFmtId="49" fontId="9" fillId="0" borderId="0" xfId="2" applyNumberFormat="1" applyFont="1" applyFill="1" applyBorder="1" applyAlignment="1" applyProtection="1">
      <alignment horizontal="left"/>
      <protection locked="0"/>
    </xf>
    <xf numFmtId="49" fontId="10" fillId="3" borderId="0" xfId="2" quotePrefix="1" applyNumberFormat="1" applyFont="1" applyFill="1" applyBorder="1" applyAlignment="1">
      <alignment horizontal="left"/>
    </xf>
    <xf numFmtId="14" fontId="10" fillId="3" borderId="0" xfId="2" quotePrefix="1" applyNumberFormat="1" applyFont="1" applyFill="1" applyBorder="1" applyAlignment="1">
      <alignment horizontal="left"/>
    </xf>
    <xf numFmtId="0" fontId="7" fillId="3" borderId="0" xfId="2" applyFont="1" applyFill="1" applyBorder="1" applyAlignment="1">
      <alignment vertical="center"/>
    </xf>
    <xf numFmtId="49" fontId="11" fillId="3" borderId="0" xfId="2" applyNumberFormat="1" applyFont="1" applyFill="1" applyBorder="1" applyAlignment="1">
      <alignment horizontal="left"/>
    </xf>
    <xf numFmtId="0" fontId="7" fillId="0" borderId="0" xfId="3" applyFont="1" applyAlignment="1">
      <alignment vertical="center"/>
    </xf>
    <xf numFmtId="0" fontId="12" fillId="0" borderId="0" xfId="3" applyFont="1" applyBorder="1" applyAlignment="1">
      <alignment horizontal="left" vertical="center"/>
    </xf>
    <xf numFmtId="0" fontId="11" fillId="0" borderId="0" xfId="3" applyFont="1" applyBorder="1" applyAlignment="1">
      <alignment horizontal="left"/>
    </xf>
    <xf numFmtId="49" fontId="10" fillId="3" borderId="0" xfId="2" applyNumberFormat="1" applyFont="1" applyFill="1" applyBorder="1"/>
    <xf numFmtId="0" fontId="7" fillId="3" borderId="0" xfId="2" applyFont="1" applyFill="1" applyBorder="1" applyAlignment="1">
      <alignment horizontal="left" vertical="center"/>
    </xf>
    <xf numFmtId="1" fontId="13" fillId="0" borderId="0" xfId="0" applyNumberFormat="1" applyFont="1" applyAlignment="1">
      <alignment horizontal="center" vertical="center"/>
    </xf>
    <xf numFmtId="0" fontId="14" fillId="0" borderId="0" xfId="0" applyFont="1" applyAlignment="1">
      <alignment vertical="center"/>
    </xf>
    <xf numFmtId="49" fontId="15" fillId="0" borderId="0" xfId="0" applyNumberFormat="1" applyFont="1" applyAlignment="1">
      <alignment horizontal="left"/>
    </xf>
    <xf numFmtId="14" fontId="6" fillId="0" borderId="0" xfId="3" applyNumberFormat="1" applyFont="1" applyAlignment="1">
      <alignment horizontal="left" vertical="center"/>
    </xf>
    <xf numFmtId="0" fontId="11" fillId="0" borderId="0" xfId="3" applyFont="1" applyAlignment="1">
      <alignment horizontal="left"/>
    </xf>
    <xf numFmtId="0" fontId="16" fillId="3" borderId="0" xfId="2" applyFont="1" applyFill="1" applyBorder="1" applyAlignment="1">
      <alignment horizontal="right"/>
    </xf>
    <xf numFmtId="0" fontId="10" fillId="3" borderId="0" xfId="2" applyFont="1" applyFill="1" applyBorder="1"/>
    <xf numFmtId="49" fontId="7" fillId="3" borderId="0" xfId="2" applyNumberFormat="1" applyFont="1" applyFill="1" applyBorder="1" applyAlignment="1">
      <alignment horizontal="left" vertical="center"/>
    </xf>
    <xf numFmtId="49" fontId="12" fillId="0" borderId="0" xfId="3" applyNumberFormat="1" applyFont="1" applyAlignment="1">
      <alignment horizontal="center" vertical="center"/>
    </xf>
    <xf numFmtId="49" fontId="7" fillId="0" borderId="0" xfId="3" applyNumberFormat="1" applyFont="1" applyAlignment="1">
      <alignment vertical="center"/>
    </xf>
    <xf numFmtId="49" fontId="6" fillId="0" borderId="0" xfId="3" applyNumberFormat="1" applyFont="1" applyAlignment="1">
      <alignment horizontal="center" vertical="center"/>
    </xf>
    <xf numFmtId="49" fontId="6" fillId="3" borderId="0" xfId="2" applyNumberFormat="1" applyFont="1" applyFill="1" applyBorder="1" applyAlignment="1">
      <alignment horizontal="left" vertical="center"/>
    </xf>
    <xf numFmtId="49" fontId="17" fillId="3" borderId="0" xfId="2" applyNumberFormat="1" applyFont="1" applyFill="1" applyBorder="1" applyAlignment="1">
      <alignment horizontal="left"/>
    </xf>
    <xf numFmtId="0" fontId="10" fillId="3" borderId="0" xfId="2" applyFont="1" applyFill="1" applyBorder="1" applyAlignment="1">
      <alignment horizontal="left"/>
    </xf>
    <xf numFmtId="49" fontId="11" fillId="0" borderId="0" xfId="3" applyNumberFormat="1" applyFont="1" applyAlignment="1">
      <alignment horizontal="left"/>
    </xf>
    <xf numFmtId="0" fontId="18" fillId="0" borderId="0" xfId="0" applyFont="1" applyAlignment="1">
      <alignment horizontal="left"/>
    </xf>
    <xf numFmtId="0" fontId="11" fillId="3" borderId="0" xfId="2" applyFont="1" applyFill="1" applyBorder="1" applyAlignment="1">
      <alignment horizontal="left"/>
    </xf>
    <xf numFmtId="49" fontId="19" fillId="3" borderId="0" xfId="2" applyNumberFormat="1" applyFont="1" applyFill="1" applyBorder="1" applyAlignment="1">
      <alignment horizontal="left"/>
    </xf>
    <xf numFmtId="49" fontId="20" fillId="0" borderId="0" xfId="3" applyNumberFormat="1" applyFont="1" applyAlignment="1">
      <alignment horizontal="left"/>
    </xf>
    <xf numFmtId="49" fontId="21" fillId="3" borderId="0" xfId="2" applyNumberFormat="1" applyFont="1" applyFill="1" applyBorder="1" applyAlignment="1">
      <alignment horizontal="left"/>
    </xf>
    <xf numFmtId="0" fontId="20" fillId="3" borderId="0" xfId="2" applyFont="1" applyFill="1" applyBorder="1" applyAlignment="1">
      <alignment horizontal="left"/>
    </xf>
    <xf numFmtId="49" fontId="19" fillId="3" borderId="0" xfId="2" applyNumberFormat="1" applyFont="1" applyFill="1" applyBorder="1" applyAlignment="1">
      <alignment horizontal="left" vertical="top"/>
    </xf>
    <xf numFmtId="0" fontId="8" fillId="3" borderId="2" xfId="2" quotePrefix="1" applyFont="1" applyFill="1" applyBorder="1" applyAlignment="1">
      <alignment horizontal="center"/>
    </xf>
    <xf numFmtId="0" fontId="8" fillId="3" borderId="3" xfId="2" applyFont="1" applyFill="1" applyBorder="1" applyAlignment="1">
      <alignment horizontal="center"/>
    </xf>
    <xf numFmtId="0" fontId="8" fillId="3" borderId="4" xfId="2" applyFont="1" applyFill="1" applyBorder="1" applyAlignment="1">
      <alignment horizontal="center"/>
    </xf>
    <xf numFmtId="0" fontId="8" fillId="3" borderId="5" xfId="2" applyFont="1" applyFill="1" applyBorder="1" applyAlignment="1">
      <alignment horizontal="center"/>
    </xf>
    <xf numFmtId="0" fontId="8" fillId="3" borderId="2" xfId="2" applyFont="1" applyFill="1" applyBorder="1" applyAlignment="1">
      <alignment horizontal="center"/>
    </xf>
    <xf numFmtId="0" fontId="6" fillId="3" borderId="6" xfId="2" applyNumberFormat="1" applyFont="1" applyFill="1" applyBorder="1" applyAlignment="1"/>
    <xf numFmtId="0" fontId="6" fillId="3" borderId="7" xfId="2" quotePrefix="1" applyFont="1" applyFill="1" applyBorder="1" applyAlignment="1">
      <alignment horizontal="center"/>
    </xf>
    <xf numFmtId="0" fontId="6" fillId="3" borderId="8" xfId="2" applyFont="1" applyFill="1" applyBorder="1" applyAlignment="1">
      <alignment horizontal="center"/>
    </xf>
    <xf numFmtId="0" fontId="22" fillId="0" borderId="9" xfId="0" applyFont="1" applyBorder="1" applyAlignment="1">
      <alignment horizontal="center"/>
    </xf>
    <xf numFmtId="0" fontId="22" fillId="0" borderId="10" xfId="0" applyFont="1" applyBorder="1" applyAlignment="1">
      <alignment horizontal="center"/>
    </xf>
    <xf numFmtId="0" fontId="6" fillId="3" borderId="0" xfId="2" applyFont="1" applyFill="1" applyBorder="1" applyAlignment="1">
      <alignment horizontal="center" vertical="center"/>
    </xf>
    <xf numFmtId="0" fontId="6" fillId="3" borderId="7" xfId="2" applyFont="1" applyFill="1" applyBorder="1" applyAlignment="1">
      <alignment horizontal="center"/>
    </xf>
    <xf numFmtId="40" fontId="6" fillId="3" borderId="7" xfId="2" applyNumberFormat="1" applyFont="1" applyFill="1" applyBorder="1" applyAlignment="1">
      <alignment horizontal="right" vertical="center"/>
    </xf>
    <xf numFmtId="1" fontId="6" fillId="3" borderId="7" xfId="2" applyNumberFormat="1" applyFont="1" applyFill="1" applyBorder="1" applyAlignment="1">
      <alignment horizontal="center" vertical="center"/>
    </xf>
    <xf numFmtId="49" fontId="6" fillId="3" borderId="6" xfId="2" applyNumberFormat="1" applyFont="1" applyFill="1" applyBorder="1" applyAlignment="1">
      <alignment horizontal="left" vertical="center" wrapText="1"/>
    </xf>
    <xf numFmtId="49" fontId="6" fillId="3" borderId="0" xfId="2" applyNumberFormat="1" applyFont="1" applyFill="1" applyBorder="1" applyAlignment="1">
      <alignment horizontal="left" vertical="center" wrapText="1"/>
    </xf>
    <xf numFmtId="49" fontId="6" fillId="3" borderId="11" xfId="2" applyNumberFormat="1" applyFont="1" applyFill="1" applyBorder="1" applyAlignment="1">
      <alignment horizontal="left" vertical="center" wrapText="1"/>
    </xf>
    <xf numFmtId="4" fontId="6" fillId="3" borderId="7" xfId="2" applyNumberFormat="1" applyFont="1" applyFill="1" applyBorder="1" applyAlignment="1">
      <alignment horizontal="right" vertical="center"/>
    </xf>
    <xf numFmtId="0" fontId="6" fillId="3" borderId="0" xfId="2" applyFont="1" applyFill="1" applyBorder="1" applyAlignment="1">
      <alignment vertical="center"/>
    </xf>
    <xf numFmtId="0" fontId="8" fillId="3" borderId="6" xfId="2" applyNumberFormat="1" applyFont="1" applyFill="1" applyBorder="1" applyAlignment="1"/>
    <xf numFmtId="1" fontId="6" fillId="3" borderId="7" xfId="2" applyNumberFormat="1" applyFont="1" applyFill="1" applyBorder="1" applyAlignment="1">
      <alignment horizontal="center"/>
    </xf>
    <xf numFmtId="49" fontId="6" fillId="3" borderId="6" xfId="2" applyNumberFormat="1" applyFont="1" applyFill="1" applyBorder="1" applyAlignment="1">
      <alignment horizontal="left"/>
    </xf>
    <xf numFmtId="0" fontId="6" fillId="0" borderId="0" xfId="3" applyFont="1" applyBorder="1" applyAlignment="1">
      <alignment horizontal="left"/>
    </xf>
    <xf numFmtId="0" fontId="6" fillId="0" borderId="11" xfId="3" applyFont="1" applyBorder="1" applyAlignment="1">
      <alignment horizontal="left"/>
    </xf>
    <xf numFmtId="2" fontId="6" fillId="3" borderId="7" xfId="2" applyNumberFormat="1" applyFont="1" applyFill="1" applyBorder="1" applyAlignment="1">
      <alignment horizontal="center"/>
    </xf>
    <xf numFmtId="49" fontId="6" fillId="3" borderId="6" xfId="2" applyNumberFormat="1" applyFont="1" applyFill="1" applyBorder="1" applyAlignment="1">
      <alignment horizontal="left" wrapText="1"/>
    </xf>
    <xf numFmtId="49" fontId="6" fillId="0" borderId="0" xfId="3" applyNumberFormat="1" applyFont="1" applyBorder="1" applyAlignment="1">
      <alignment horizontal="left"/>
    </xf>
    <xf numFmtId="49" fontId="6" fillId="0" borderId="11" xfId="3" applyNumberFormat="1" applyFont="1" applyBorder="1" applyAlignment="1">
      <alignment horizontal="left"/>
    </xf>
    <xf numFmtId="49" fontId="6" fillId="3" borderId="0" xfId="2" applyNumberFormat="1" applyFont="1" applyFill="1" applyBorder="1" applyAlignment="1">
      <alignment horizontal="left"/>
    </xf>
    <xf numFmtId="49" fontId="6" fillId="3" borderId="11" xfId="2" applyNumberFormat="1" applyFont="1" applyFill="1" applyBorder="1" applyAlignment="1">
      <alignment horizontal="left"/>
    </xf>
    <xf numFmtId="49" fontId="6" fillId="3" borderId="6" xfId="2" applyNumberFormat="1" applyFont="1" applyFill="1" applyBorder="1" applyAlignment="1"/>
    <xf numFmtId="49" fontId="6" fillId="3" borderId="0" xfId="2" applyNumberFormat="1" applyFont="1" applyFill="1" applyBorder="1" applyAlignment="1"/>
    <xf numFmtId="49" fontId="6" fillId="3" borderId="11" xfId="2" applyNumberFormat="1" applyFont="1" applyFill="1" applyBorder="1" applyAlignment="1"/>
    <xf numFmtId="4" fontId="6" fillId="3" borderId="7" xfId="2" applyNumberFormat="1" applyFont="1" applyFill="1" applyBorder="1" applyAlignment="1">
      <alignment horizontal="right"/>
    </xf>
    <xf numFmtId="49" fontId="6" fillId="3" borderId="6" xfId="2" applyNumberFormat="1" applyFont="1" applyFill="1" applyBorder="1" applyAlignment="1">
      <alignment horizontal="left" vertical="center"/>
    </xf>
    <xf numFmtId="49" fontId="6" fillId="3" borderId="0" xfId="2" applyNumberFormat="1" applyFont="1" applyFill="1" applyBorder="1" applyAlignment="1">
      <alignment horizontal="left" vertical="center"/>
    </xf>
    <xf numFmtId="49" fontId="6" fillId="3" borderId="11" xfId="2" applyNumberFormat="1" applyFont="1" applyFill="1" applyBorder="1" applyAlignment="1">
      <alignment horizontal="left" vertical="center"/>
    </xf>
    <xf numFmtId="0" fontId="8" fillId="3" borderId="6" xfId="2" applyNumberFormat="1" applyFont="1" applyFill="1" applyBorder="1" applyAlignment="1">
      <alignment horizontal="center" vertical="center" wrapText="1"/>
    </xf>
    <xf numFmtId="0" fontId="8" fillId="3" borderId="0" xfId="2" applyNumberFormat="1" applyFont="1" applyFill="1" applyBorder="1" applyAlignment="1">
      <alignment horizontal="center" vertical="center" wrapText="1"/>
    </xf>
    <xf numFmtId="0" fontId="8" fillId="3" borderId="11" xfId="2" applyNumberFormat="1" applyFont="1" applyFill="1" applyBorder="1" applyAlignment="1">
      <alignment horizontal="center" vertical="center" wrapText="1"/>
    </xf>
    <xf numFmtId="0" fontId="22" fillId="0" borderId="7" xfId="0" applyFont="1" applyBorder="1" applyAlignment="1">
      <alignment horizontal="center" vertical="center"/>
    </xf>
    <xf numFmtId="0" fontId="22" fillId="0" borderId="7" xfId="0" applyFont="1" applyBorder="1" applyAlignment="1">
      <alignment horizontal="left" vertical="top"/>
    </xf>
    <xf numFmtId="40" fontId="6" fillId="3" borderId="7" xfId="2" applyNumberFormat="1" applyFont="1" applyFill="1" applyBorder="1" applyAlignment="1"/>
    <xf numFmtId="2" fontId="6" fillId="3" borderId="7" xfId="2" applyNumberFormat="1" applyFont="1" applyFill="1" applyBorder="1" applyAlignment="1">
      <alignment horizontal="left"/>
    </xf>
    <xf numFmtId="0" fontId="6" fillId="3" borderId="6" xfId="2" applyNumberFormat="1" applyFont="1" applyFill="1" applyBorder="1" applyAlignment="1">
      <alignment vertical="top" wrapText="1" shrinkToFit="1"/>
    </xf>
    <xf numFmtId="0" fontId="6" fillId="3" borderId="0" xfId="2" applyNumberFormat="1" applyFont="1" applyFill="1" applyBorder="1" applyAlignment="1">
      <alignment vertical="top" wrapText="1" shrinkToFit="1"/>
    </xf>
    <xf numFmtId="0" fontId="6" fillId="3" borderId="11" xfId="2" applyNumberFormat="1" applyFont="1" applyFill="1" applyBorder="1" applyAlignment="1">
      <alignment vertical="top" wrapText="1" shrinkToFit="1"/>
    </xf>
    <xf numFmtId="2" fontId="8" fillId="3" borderId="7" xfId="2" applyNumberFormat="1" applyFont="1" applyFill="1" applyBorder="1" applyAlignment="1">
      <alignment horizontal="center"/>
    </xf>
    <xf numFmtId="0" fontId="8" fillId="3" borderId="6" xfId="2" applyNumberFormat="1" applyFont="1" applyFill="1" applyBorder="1" applyAlignment="1">
      <alignment horizontal="center"/>
    </xf>
    <xf numFmtId="0" fontId="8" fillId="3" borderId="0" xfId="2" applyNumberFormat="1" applyFont="1" applyFill="1" applyBorder="1" applyAlignment="1">
      <alignment horizontal="center"/>
    </xf>
    <xf numFmtId="0" fontId="8" fillId="3" borderId="11" xfId="2" applyNumberFormat="1" applyFont="1" applyFill="1" applyBorder="1" applyAlignment="1">
      <alignment horizontal="center"/>
    </xf>
    <xf numFmtId="0" fontId="8" fillId="3" borderId="0" xfId="2" applyFont="1" applyFill="1" applyBorder="1" applyAlignment="1">
      <alignment horizontal="center" vertical="center"/>
    </xf>
    <xf numFmtId="40" fontId="8" fillId="3" borderId="7" xfId="2" applyNumberFormat="1" applyFont="1" applyFill="1" applyBorder="1" applyAlignment="1"/>
    <xf numFmtId="0" fontId="8" fillId="3" borderId="6" xfId="2" applyNumberFormat="1" applyFont="1" applyFill="1" applyBorder="1" applyAlignment="1">
      <alignment horizontal="left"/>
    </xf>
    <xf numFmtId="0" fontId="8" fillId="3" borderId="0" xfId="2" applyNumberFormat="1" applyFont="1" applyFill="1" applyBorder="1" applyAlignment="1">
      <alignment horizontal="left"/>
    </xf>
    <xf numFmtId="0" fontId="8" fillId="3" borderId="11" xfId="2" applyNumberFormat="1" applyFont="1" applyFill="1" applyBorder="1" applyAlignment="1">
      <alignment horizontal="left"/>
    </xf>
    <xf numFmtId="2" fontId="8" fillId="3" borderId="12" xfId="2" applyNumberFormat="1" applyFont="1" applyFill="1" applyBorder="1" applyAlignment="1">
      <alignment horizontal="center"/>
    </xf>
    <xf numFmtId="0" fontId="8" fillId="3" borderId="13" xfId="2" applyNumberFormat="1" applyFont="1" applyFill="1" applyBorder="1" applyAlignment="1"/>
    <xf numFmtId="0" fontId="8" fillId="3" borderId="14" xfId="2" applyNumberFormat="1" applyFont="1" applyFill="1" applyBorder="1" applyAlignment="1"/>
    <xf numFmtId="0" fontId="8" fillId="3" borderId="15" xfId="2" applyNumberFormat="1" applyFont="1" applyFill="1" applyBorder="1" applyAlignment="1"/>
    <xf numFmtId="0" fontId="8" fillId="3" borderId="14" xfId="2" applyFont="1" applyFill="1" applyBorder="1" applyAlignment="1">
      <alignment horizontal="center" vertical="center"/>
    </xf>
    <xf numFmtId="40" fontId="8" fillId="3" borderId="12" xfId="2" applyNumberFormat="1" applyFont="1" applyFill="1" applyBorder="1" applyAlignment="1"/>
    <xf numFmtId="0" fontId="8" fillId="3" borderId="0" xfId="2" applyFont="1" applyFill="1" applyBorder="1"/>
    <xf numFmtId="0" fontId="8" fillId="3" borderId="0" xfId="2" quotePrefix="1" applyFont="1" applyFill="1" applyBorder="1" applyAlignment="1">
      <alignment horizontal="left"/>
    </xf>
    <xf numFmtId="40" fontId="23" fillId="0" borderId="2" xfId="2" applyNumberFormat="1" applyFont="1" applyFill="1" applyBorder="1"/>
    <xf numFmtId="0" fontId="8" fillId="3" borderId="0" xfId="2" applyFont="1" applyFill="1" applyBorder="1" applyAlignment="1">
      <alignment horizontal="right"/>
    </xf>
    <xf numFmtId="2" fontId="24" fillId="0" borderId="2" xfId="2" applyNumberFormat="1" applyFont="1" applyFill="1" applyBorder="1"/>
    <xf numFmtId="0" fontId="8" fillId="3" borderId="0" xfId="2" applyFont="1" applyFill="1" applyAlignment="1">
      <alignment horizontal="right"/>
    </xf>
    <xf numFmtId="0" fontId="6" fillId="3" borderId="0" xfId="2" applyFont="1" applyFill="1" applyBorder="1" applyAlignment="1">
      <alignment horizontal="left"/>
    </xf>
    <xf numFmtId="0" fontId="8" fillId="3" borderId="0" xfId="2" applyFont="1" applyFill="1"/>
    <xf numFmtId="0" fontId="8" fillId="3" borderId="0" xfId="2" applyFont="1" applyFill="1" applyBorder="1" applyAlignment="1">
      <alignment horizontal="left"/>
    </xf>
    <xf numFmtId="9" fontId="8" fillId="0" borderId="2" xfId="2" quotePrefix="1" applyNumberFormat="1" applyFont="1" applyFill="1" applyBorder="1" applyAlignment="1">
      <alignment horizontal="center"/>
    </xf>
    <xf numFmtId="0" fontId="6" fillId="3" borderId="0" xfId="2" applyFont="1" applyFill="1" applyAlignment="1">
      <alignment horizontal="right"/>
    </xf>
    <xf numFmtId="0" fontId="6" fillId="3" borderId="0" xfId="2" applyFont="1" applyFill="1" applyBorder="1" applyAlignment="1"/>
    <xf numFmtId="0" fontId="6" fillId="3" borderId="0" xfId="2" applyFont="1" applyFill="1" applyBorder="1" applyAlignment="1">
      <alignment horizontal="left" vertical="center"/>
    </xf>
    <xf numFmtId="9" fontId="8" fillId="3" borderId="0" xfId="2" applyNumberFormat="1" applyFont="1" applyFill="1" applyBorder="1"/>
    <xf numFmtId="0" fontId="8" fillId="3" borderId="0" xfId="2" applyNumberFormat="1" applyFont="1" applyFill="1" applyBorder="1"/>
    <xf numFmtId="0" fontId="8" fillId="3" borderId="0" xfId="2" quotePrefix="1" applyFont="1" applyFill="1" applyBorder="1"/>
    <xf numFmtId="10" fontId="8" fillId="0" borderId="2" xfId="2" applyNumberFormat="1" applyFont="1" applyFill="1" applyBorder="1" applyAlignment="1">
      <alignment horizontal="center"/>
    </xf>
    <xf numFmtId="40" fontId="24" fillId="0" borderId="2" xfId="2" applyNumberFormat="1" applyFont="1" applyFill="1" applyBorder="1"/>
    <xf numFmtId="0" fontId="6" fillId="3" borderId="0" xfId="2" applyFont="1" applyFill="1"/>
    <xf numFmtId="40" fontId="8" fillId="0" borderId="2" xfId="2" applyNumberFormat="1" applyFont="1" applyFill="1" applyBorder="1"/>
    <xf numFmtId="0" fontId="8" fillId="3" borderId="0" xfId="2" quotePrefix="1" applyFont="1" applyFill="1" applyBorder="1" applyAlignment="1">
      <alignment horizontal="right"/>
    </xf>
    <xf numFmtId="0" fontId="8" fillId="3" borderId="16" xfId="2" applyFont="1" applyFill="1" applyBorder="1" applyAlignment="1"/>
    <xf numFmtId="0" fontId="8" fillId="3" borderId="0" xfId="2" applyFont="1" applyFill="1" applyBorder="1" applyAlignment="1"/>
    <xf numFmtId="40" fontId="25" fillId="0" borderId="0" xfId="2" applyNumberFormat="1" applyFont="1" applyFill="1" applyBorder="1"/>
    <xf numFmtId="0" fontId="2" fillId="3" borderId="0" xfId="2" applyNumberFormat="1" applyFont="1" applyFill="1" applyBorder="1" applyAlignment="1"/>
    <xf numFmtId="0" fontId="3" fillId="3" borderId="1" xfId="2" applyFont="1" applyFill="1" applyBorder="1"/>
    <xf numFmtId="0" fontId="3" fillId="3" borderId="1" xfId="2" quotePrefix="1" applyFont="1" applyFill="1" applyBorder="1" applyAlignment="1">
      <alignment horizontal="right"/>
    </xf>
    <xf numFmtId="0" fontId="3" fillId="3" borderId="1" xfId="2" applyFont="1" applyFill="1" applyBorder="1" applyAlignment="1"/>
    <xf numFmtId="0" fontId="10" fillId="3" borderId="0" xfId="2" quotePrefix="1" applyFont="1" applyFill="1" applyBorder="1" applyAlignment="1">
      <alignment horizontal="left"/>
    </xf>
    <xf numFmtId="0" fontId="2" fillId="4" borderId="0" xfId="2" applyFill="1"/>
    <xf numFmtId="0" fontId="20" fillId="3" borderId="0" xfId="2" applyFont="1" applyFill="1" applyBorder="1" applyAlignment="1">
      <alignment horizontal="left"/>
    </xf>
    <xf numFmtId="0" fontId="3" fillId="3" borderId="0" xfId="2" applyFont="1" applyFill="1"/>
    <xf numFmtId="0" fontId="3" fillId="3" borderId="0" xfId="2" applyFont="1" applyFill="1" applyBorder="1" applyAlignment="1">
      <alignment vertical="top"/>
    </xf>
    <xf numFmtId="0" fontId="2" fillId="0" borderId="0" xfId="2" applyFill="1"/>
    <xf numFmtId="0" fontId="3" fillId="0" borderId="0" xfId="2" applyFont="1" applyFill="1"/>
    <xf numFmtId="166" fontId="26" fillId="0" borderId="0" xfId="0" applyNumberFormat="1" applyFont="1"/>
    <xf numFmtId="0" fontId="26" fillId="0" borderId="0" xfId="0" applyFont="1"/>
    <xf numFmtId="0" fontId="26" fillId="0" borderId="17" xfId="0" applyFont="1" applyBorder="1" applyAlignment="1">
      <alignment horizontal="center"/>
    </xf>
    <xf numFmtId="49" fontId="6" fillId="3" borderId="17" xfId="2" applyNumberFormat="1" applyFont="1" applyFill="1" applyBorder="1" applyAlignment="1">
      <alignment horizontal="left" vertical="center"/>
    </xf>
    <xf numFmtId="0" fontId="6" fillId="3" borderId="17" xfId="2" applyFont="1" applyFill="1" applyBorder="1" applyAlignment="1">
      <alignment horizontal="left"/>
    </xf>
    <xf numFmtId="166" fontId="22" fillId="0" borderId="17" xfId="1" applyNumberFormat="1" applyFont="1" applyBorder="1"/>
  </cellXfs>
  <cellStyles count="4">
    <cellStyle name="Milliers" xfId="1" builtinId="3"/>
    <cellStyle name="Normal" xfId="0" builtinId="0"/>
    <cellStyle name="Normal 3" xfId="3"/>
    <cellStyle name="Normal_facture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504825</xdr:colOff>
      <xdr:row>3</xdr:row>
      <xdr:rowOff>123825</xdr:rowOff>
    </xdr:from>
    <xdr:ext cx="633950" cy="672465"/>
    <xdr:pic>
      <xdr:nvPicPr>
        <xdr:cNvPr id="2" name="Picture 1" descr="mp00640_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9150" y="485775"/>
          <a:ext cx="633950" cy="672465"/>
        </a:xfrm>
        <a:prstGeom prst="rect">
          <a:avLst/>
        </a:prstGeom>
        <a:noFill/>
      </xdr:spPr>
    </xdr:pic>
    <xdr:clientData/>
  </xdr:oneCellAnchor>
  <xdr:twoCellAnchor>
    <xdr:from>
      <xdr:col>6</xdr:col>
      <xdr:colOff>85311</xdr:colOff>
      <xdr:row>2</xdr:row>
      <xdr:rowOff>38100</xdr:rowOff>
    </xdr:from>
    <xdr:to>
      <xdr:col>12</xdr:col>
      <xdr:colOff>657225</xdr:colOff>
      <xdr:row>7</xdr:row>
      <xdr:rowOff>200025</xdr:rowOff>
    </xdr:to>
    <xdr:sp macro="" textlink="">
      <xdr:nvSpPr>
        <xdr:cNvPr id="3" name="LT"/>
        <xdr:cNvSpPr txBox="1">
          <a:spLocks noChangeArrowheads="1"/>
        </xdr:cNvSpPr>
      </xdr:nvSpPr>
      <xdr:spPr bwMode="auto">
        <a:xfrm>
          <a:off x="2809461" y="123825"/>
          <a:ext cx="5191539" cy="154305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Lucida Casual"/>
          </a:endParaRPr>
        </a:p>
      </xdr:txBody>
    </xdr:sp>
    <xdr:clientData/>
  </xdr:twoCellAnchor>
  <xdr:twoCellAnchor>
    <xdr:from>
      <xdr:col>2</xdr:col>
      <xdr:colOff>170208</xdr:colOff>
      <xdr:row>9</xdr:row>
      <xdr:rowOff>157783</xdr:rowOff>
    </xdr:from>
    <xdr:to>
      <xdr:col>12</xdr:col>
      <xdr:colOff>227358</xdr:colOff>
      <xdr:row>16</xdr:row>
      <xdr:rowOff>214932</xdr:rowOff>
    </xdr:to>
    <xdr:sp macro="" textlink="">
      <xdr:nvSpPr>
        <xdr:cNvPr id="4" name="INVB1"/>
        <xdr:cNvSpPr>
          <a:spLocks noChangeArrowheads="1"/>
        </xdr:cNvSpPr>
      </xdr:nvSpPr>
      <xdr:spPr bwMode="auto">
        <a:xfrm>
          <a:off x="265458" y="2177083"/>
          <a:ext cx="7305675" cy="1990724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11</xdr:col>
      <xdr:colOff>847726</xdr:colOff>
      <xdr:row>6</xdr:row>
      <xdr:rowOff>198118</xdr:rowOff>
    </xdr:from>
    <xdr:to>
      <xdr:col>13</xdr:col>
      <xdr:colOff>152401</xdr:colOff>
      <xdr:row>9</xdr:row>
      <xdr:rowOff>76200</xdr:rowOff>
    </xdr:to>
    <xdr:sp macro="" textlink="">
      <xdr:nvSpPr>
        <xdr:cNvPr id="5" name="LBL"/>
        <xdr:cNvSpPr txBox="1">
          <a:spLocks noChangeArrowheads="1"/>
        </xdr:cNvSpPr>
      </xdr:nvSpPr>
      <xdr:spPr bwMode="auto">
        <a:xfrm>
          <a:off x="6943726" y="1388743"/>
          <a:ext cx="2000250" cy="706757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36576" rIns="54864" bIns="36576" anchor="ctr" upright="1"/>
        <a:lstStyle/>
        <a:p>
          <a:pPr algn="ctr" rtl="0">
            <a:defRPr sz="1000"/>
          </a:pPr>
          <a:r>
            <a:rPr lang="fr-FR" sz="22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FACTURE</a:t>
          </a:r>
        </a:p>
        <a:p>
          <a:pPr algn="ctr" rtl="0">
            <a:defRPr sz="1000"/>
          </a:pPr>
          <a:endParaRPr lang="fr-FR" sz="2200" b="0" i="0" strike="noStrike">
            <a:solidFill>
              <a:srgbClr val="000000"/>
            </a:solidFill>
            <a:latin typeface="Lucida Console"/>
          </a:endParaRPr>
        </a:p>
      </xdr:txBody>
    </xdr:sp>
    <xdr:clientData/>
  </xdr:twoCellAnchor>
  <xdr:twoCellAnchor>
    <xdr:from>
      <xdr:col>3</xdr:col>
      <xdr:colOff>247649</xdr:colOff>
      <xdr:row>43</xdr:row>
      <xdr:rowOff>161925</xdr:rowOff>
    </xdr:from>
    <xdr:to>
      <xdr:col>8</xdr:col>
      <xdr:colOff>361949</xdr:colOff>
      <xdr:row>48</xdr:row>
      <xdr:rowOff>104775</xdr:rowOff>
    </xdr:to>
    <xdr:sp macro="" textlink="">
      <xdr:nvSpPr>
        <xdr:cNvPr id="6" name="INVB3"/>
        <xdr:cNvSpPr>
          <a:spLocks noChangeArrowheads="1"/>
        </xdr:cNvSpPr>
      </xdr:nvSpPr>
      <xdr:spPr bwMode="auto">
        <a:xfrm>
          <a:off x="561974" y="11420475"/>
          <a:ext cx="3886200" cy="1323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4</xdr:col>
      <xdr:colOff>104775</xdr:colOff>
      <xdr:row>42</xdr:row>
      <xdr:rowOff>152400</xdr:rowOff>
    </xdr:from>
    <xdr:to>
      <xdr:col>6</xdr:col>
      <xdr:colOff>390525</xdr:colOff>
      <xdr:row>43</xdr:row>
      <xdr:rowOff>190500</xdr:rowOff>
    </xdr:to>
    <xdr:sp macro="" textlink="">
      <xdr:nvSpPr>
        <xdr:cNvPr id="7" name="INV2"/>
        <xdr:cNvSpPr txBox="1">
          <a:spLocks noChangeArrowheads="1"/>
        </xdr:cNvSpPr>
      </xdr:nvSpPr>
      <xdr:spPr bwMode="auto">
        <a:xfrm>
          <a:off x="1333500" y="11134725"/>
          <a:ext cx="1781175" cy="3143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Mode de Paiement </a:t>
          </a:r>
        </a:p>
      </xdr:txBody>
    </xdr:sp>
    <xdr:clientData/>
  </xdr:twoCellAnchor>
  <xdr:twoCellAnchor>
    <xdr:from>
      <xdr:col>4</xdr:col>
      <xdr:colOff>85725</xdr:colOff>
      <xdr:row>9</xdr:row>
      <xdr:rowOff>53340</xdr:rowOff>
    </xdr:from>
    <xdr:to>
      <xdr:col>5</xdr:col>
      <xdr:colOff>521970</xdr:colOff>
      <xdr:row>11</xdr:row>
      <xdr:rowOff>0</xdr:rowOff>
    </xdr:to>
    <xdr:sp macro="" textlink="">
      <xdr:nvSpPr>
        <xdr:cNvPr id="8" name="INV1"/>
        <xdr:cNvSpPr txBox="1">
          <a:spLocks noChangeArrowheads="1"/>
        </xdr:cNvSpPr>
      </xdr:nvSpPr>
      <xdr:spPr bwMode="auto">
        <a:xfrm>
          <a:off x="1314450" y="2072640"/>
          <a:ext cx="1283970" cy="49911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504825</xdr:colOff>
      <xdr:row>3</xdr:row>
      <xdr:rowOff>123825</xdr:rowOff>
    </xdr:from>
    <xdr:ext cx="633950" cy="672465"/>
    <xdr:pic>
      <xdr:nvPicPr>
        <xdr:cNvPr id="2" name="Picture 1" descr="mp00640_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9150" y="485775"/>
          <a:ext cx="633950" cy="672465"/>
        </a:xfrm>
        <a:prstGeom prst="rect">
          <a:avLst/>
        </a:prstGeom>
        <a:noFill/>
      </xdr:spPr>
    </xdr:pic>
    <xdr:clientData/>
  </xdr:oneCellAnchor>
  <xdr:twoCellAnchor>
    <xdr:from>
      <xdr:col>6</xdr:col>
      <xdr:colOff>85311</xdr:colOff>
      <xdr:row>2</xdr:row>
      <xdr:rowOff>38100</xdr:rowOff>
    </xdr:from>
    <xdr:to>
      <xdr:col>12</xdr:col>
      <xdr:colOff>657225</xdr:colOff>
      <xdr:row>7</xdr:row>
      <xdr:rowOff>200025</xdr:rowOff>
    </xdr:to>
    <xdr:sp macro="" textlink="">
      <xdr:nvSpPr>
        <xdr:cNvPr id="3" name="LT"/>
        <xdr:cNvSpPr txBox="1">
          <a:spLocks noChangeArrowheads="1"/>
        </xdr:cNvSpPr>
      </xdr:nvSpPr>
      <xdr:spPr bwMode="auto">
        <a:xfrm>
          <a:off x="2809461" y="123825"/>
          <a:ext cx="5191539" cy="154305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Lucida Casual"/>
          </a:endParaRPr>
        </a:p>
      </xdr:txBody>
    </xdr:sp>
    <xdr:clientData/>
  </xdr:twoCellAnchor>
  <xdr:twoCellAnchor>
    <xdr:from>
      <xdr:col>2</xdr:col>
      <xdr:colOff>170208</xdr:colOff>
      <xdr:row>9</xdr:row>
      <xdr:rowOff>157783</xdr:rowOff>
    </xdr:from>
    <xdr:to>
      <xdr:col>12</xdr:col>
      <xdr:colOff>227358</xdr:colOff>
      <xdr:row>16</xdr:row>
      <xdr:rowOff>214932</xdr:rowOff>
    </xdr:to>
    <xdr:sp macro="" textlink="">
      <xdr:nvSpPr>
        <xdr:cNvPr id="4" name="INVB1"/>
        <xdr:cNvSpPr>
          <a:spLocks noChangeArrowheads="1"/>
        </xdr:cNvSpPr>
      </xdr:nvSpPr>
      <xdr:spPr bwMode="auto">
        <a:xfrm>
          <a:off x="265458" y="2177083"/>
          <a:ext cx="7305675" cy="1990724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11</xdr:col>
      <xdr:colOff>847726</xdr:colOff>
      <xdr:row>6</xdr:row>
      <xdr:rowOff>198118</xdr:rowOff>
    </xdr:from>
    <xdr:to>
      <xdr:col>13</xdr:col>
      <xdr:colOff>152401</xdr:colOff>
      <xdr:row>9</xdr:row>
      <xdr:rowOff>76200</xdr:rowOff>
    </xdr:to>
    <xdr:sp macro="" textlink="">
      <xdr:nvSpPr>
        <xdr:cNvPr id="5" name="LBL"/>
        <xdr:cNvSpPr txBox="1">
          <a:spLocks noChangeArrowheads="1"/>
        </xdr:cNvSpPr>
      </xdr:nvSpPr>
      <xdr:spPr bwMode="auto">
        <a:xfrm>
          <a:off x="6943726" y="1388743"/>
          <a:ext cx="2000250" cy="706757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36576" rIns="54864" bIns="36576" anchor="ctr" upright="1"/>
        <a:lstStyle/>
        <a:p>
          <a:pPr algn="ctr" rtl="0">
            <a:defRPr sz="1000"/>
          </a:pPr>
          <a:r>
            <a:rPr lang="fr-FR" sz="22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FACTURE</a:t>
          </a:r>
        </a:p>
        <a:p>
          <a:pPr algn="ctr" rtl="0">
            <a:defRPr sz="1000"/>
          </a:pPr>
          <a:endParaRPr lang="fr-FR" sz="2200" b="0" i="0" strike="noStrike">
            <a:solidFill>
              <a:srgbClr val="000000"/>
            </a:solidFill>
            <a:latin typeface="Lucida Console"/>
          </a:endParaRPr>
        </a:p>
      </xdr:txBody>
    </xdr:sp>
    <xdr:clientData/>
  </xdr:twoCellAnchor>
  <xdr:twoCellAnchor>
    <xdr:from>
      <xdr:col>3</xdr:col>
      <xdr:colOff>247649</xdr:colOff>
      <xdr:row>43</xdr:row>
      <xdr:rowOff>161925</xdr:rowOff>
    </xdr:from>
    <xdr:to>
      <xdr:col>8</xdr:col>
      <xdr:colOff>361949</xdr:colOff>
      <xdr:row>48</xdr:row>
      <xdr:rowOff>104775</xdr:rowOff>
    </xdr:to>
    <xdr:sp macro="" textlink="">
      <xdr:nvSpPr>
        <xdr:cNvPr id="6" name="INVB3"/>
        <xdr:cNvSpPr>
          <a:spLocks noChangeArrowheads="1"/>
        </xdr:cNvSpPr>
      </xdr:nvSpPr>
      <xdr:spPr bwMode="auto">
        <a:xfrm>
          <a:off x="561974" y="11420475"/>
          <a:ext cx="3886200" cy="1323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4</xdr:col>
      <xdr:colOff>104775</xdr:colOff>
      <xdr:row>42</xdr:row>
      <xdr:rowOff>152400</xdr:rowOff>
    </xdr:from>
    <xdr:to>
      <xdr:col>6</xdr:col>
      <xdr:colOff>390525</xdr:colOff>
      <xdr:row>43</xdr:row>
      <xdr:rowOff>190500</xdr:rowOff>
    </xdr:to>
    <xdr:sp macro="" textlink="">
      <xdr:nvSpPr>
        <xdr:cNvPr id="7" name="INV2"/>
        <xdr:cNvSpPr txBox="1">
          <a:spLocks noChangeArrowheads="1"/>
        </xdr:cNvSpPr>
      </xdr:nvSpPr>
      <xdr:spPr bwMode="auto">
        <a:xfrm>
          <a:off x="1333500" y="11134725"/>
          <a:ext cx="1781175" cy="3143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Mode de Paiement </a:t>
          </a:r>
        </a:p>
      </xdr:txBody>
    </xdr:sp>
    <xdr:clientData/>
  </xdr:twoCellAnchor>
  <xdr:twoCellAnchor>
    <xdr:from>
      <xdr:col>4</xdr:col>
      <xdr:colOff>85725</xdr:colOff>
      <xdr:row>9</xdr:row>
      <xdr:rowOff>53340</xdr:rowOff>
    </xdr:from>
    <xdr:to>
      <xdr:col>5</xdr:col>
      <xdr:colOff>521970</xdr:colOff>
      <xdr:row>11</xdr:row>
      <xdr:rowOff>0</xdr:rowOff>
    </xdr:to>
    <xdr:sp macro="" textlink="">
      <xdr:nvSpPr>
        <xdr:cNvPr id="8" name="INV1"/>
        <xdr:cNvSpPr txBox="1">
          <a:spLocks noChangeArrowheads="1"/>
        </xdr:cNvSpPr>
      </xdr:nvSpPr>
      <xdr:spPr bwMode="auto">
        <a:xfrm>
          <a:off x="1314450" y="2072640"/>
          <a:ext cx="1283970" cy="49911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504825</xdr:colOff>
      <xdr:row>3</xdr:row>
      <xdr:rowOff>123825</xdr:rowOff>
    </xdr:from>
    <xdr:ext cx="633950" cy="672465"/>
    <xdr:pic>
      <xdr:nvPicPr>
        <xdr:cNvPr id="2" name="Picture 1" descr="mp00640_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19150" y="485775"/>
          <a:ext cx="633950" cy="672465"/>
        </a:xfrm>
        <a:prstGeom prst="rect">
          <a:avLst/>
        </a:prstGeom>
        <a:noFill/>
      </xdr:spPr>
    </xdr:pic>
    <xdr:clientData/>
  </xdr:oneCellAnchor>
  <xdr:twoCellAnchor>
    <xdr:from>
      <xdr:col>6</xdr:col>
      <xdr:colOff>85311</xdr:colOff>
      <xdr:row>2</xdr:row>
      <xdr:rowOff>38100</xdr:rowOff>
    </xdr:from>
    <xdr:to>
      <xdr:col>12</xdr:col>
      <xdr:colOff>657225</xdr:colOff>
      <xdr:row>7</xdr:row>
      <xdr:rowOff>200025</xdr:rowOff>
    </xdr:to>
    <xdr:sp macro="" textlink="">
      <xdr:nvSpPr>
        <xdr:cNvPr id="3" name="LT"/>
        <xdr:cNvSpPr txBox="1">
          <a:spLocks noChangeArrowheads="1"/>
        </xdr:cNvSpPr>
      </xdr:nvSpPr>
      <xdr:spPr bwMode="auto">
        <a:xfrm>
          <a:off x="2809461" y="123825"/>
          <a:ext cx="5191539" cy="154305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Lucida Casual"/>
          </a:endParaRPr>
        </a:p>
      </xdr:txBody>
    </xdr:sp>
    <xdr:clientData/>
  </xdr:twoCellAnchor>
  <xdr:twoCellAnchor>
    <xdr:from>
      <xdr:col>2</xdr:col>
      <xdr:colOff>170208</xdr:colOff>
      <xdr:row>9</xdr:row>
      <xdr:rowOff>157783</xdr:rowOff>
    </xdr:from>
    <xdr:to>
      <xdr:col>12</xdr:col>
      <xdr:colOff>227358</xdr:colOff>
      <xdr:row>16</xdr:row>
      <xdr:rowOff>214932</xdr:rowOff>
    </xdr:to>
    <xdr:sp macro="" textlink="">
      <xdr:nvSpPr>
        <xdr:cNvPr id="4" name="INVB1"/>
        <xdr:cNvSpPr>
          <a:spLocks noChangeArrowheads="1"/>
        </xdr:cNvSpPr>
      </xdr:nvSpPr>
      <xdr:spPr bwMode="auto">
        <a:xfrm>
          <a:off x="265458" y="2177083"/>
          <a:ext cx="7305675" cy="1990724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11</xdr:col>
      <xdr:colOff>847726</xdr:colOff>
      <xdr:row>6</xdr:row>
      <xdr:rowOff>198118</xdr:rowOff>
    </xdr:from>
    <xdr:to>
      <xdr:col>13</xdr:col>
      <xdr:colOff>152401</xdr:colOff>
      <xdr:row>9</xdr:row>
      <xdr:rowOff>76200</xdr:rowOff>
    </xdr:to>
    <xdr:sp macro="" textlink="">
      <xdr:nvSpPr>
        <xdr:cNvPr id="5" name="LBL"/>
        <xdr:cNvSpPr txBox="1">
          <a:spLocks noChangeArrowheads="1"/>
        </xdr:cNvSpPr>
      </xdr:nvSpPr>
      <xdr:spPr bwMode="auto">
        <a:xfrm>
          <a:off x="6943726" y="1388743"/>
          <a:ext cx="2000250" cy="706757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36576" rIns="54864" bIns="36576" anchor="ctr" upright="1"/>
        <a:lstStyle/>
        <a:p>
          <a:pPr algn="ctr" rtl="0">
            <a:defRPr sz="1000"/>
          </a:pPr>
          <a:r>
            <a:rPr lang="fr-FR" sz="2200" b="1" i="0" strike="noStrike">
              <a:solidFill>
                <a:srgbClr val="000000"/>
              </a:solidFill>
              <a:latin typeface="Arial" panose="020B0604020202020204" pitchFamily="34" charset="0"/>
              <a:cs typeface="Arial" panose="020B0604020202020204" pitchFamily="34" charset="0"/>
            </a:rPr>
            <a:t>FACTURE</a:t>
          </a:r>
        </a:p>
        <a:p>
          <a:pPr algn="ctr" rtl="0">
            <a:defRPr sz="1000"/>
          </a:pPr>
          <a:endParaRPr lang="fr-FR" sz="2200" b="0" i="0" strike="noStrike">
            <a:solidFill>
              <a:srgbClr val="000000"/>
            </a:solidFill>
            <a:latin typeface="Lucida Console"/>
          </a:endParaRPr>
        </a:p>
      </xdr:txBody>
    </xdr:sp>
    <xdr:clientData/>
  </xdr:twoCellAnchor>
  <xdr:twoCellAnchor>
    <xdr:from>
      <xdr:col>3</xdr:col>
      <xdr:colOff>247649</xdr:colOff>
      <xdr:row>43</xdr:row>
      <xdr:rowOff>161925</xdr:rowOff>
    </xdr:from>
    <xdr:to>
      <xdr:col>8</xdr:col>
      <xdr:colOff>361949</xdr:colOff>
      <xdr:row>48</xdr:row>
      <xdr:rowOff>104775</xdr:rowOff>
    </xdr:to>
    <xdr:sp macro="" textlink="">
      <xdr:nvSpPr>
        <xdr:cNvPr id="6" name="INVB3"/>
        <xdr:cNvSpPr>
          <a:spLocks noChangeArrowheads="1"/>
        </xdr:cNvSpPr>
      </xdr:nvSpPr>
      <xdr:spPr bwMode="auto">
        <a:xfrm>
          <a:off x="561974" y="11420475"/>
          <a:ext cx="3886200" cy="1323975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</xdr:spPr>
    </xdr:sp>
    <xdr:clientData/>
  </xdr:twoCellAnchor>
  <xdr:twoCellAnchor>
    <xdr:from>
      <xdr:col>4</xdr:col>
      <xdr:colOff>104775</xdr:colOff>
      <xdr:row>42</xdr:row>
      <xdr:rowOff>152400</xdr:rowOff>
    </xdr:from>
    <xdr:to>
      <xdr:col>6</xdr:col>
      <xdr:colOff>390525</xdr:colOff>
      <xdr:row>43</xdr:row>
      <xdr:rowOff>190500</xdr:rowOff>
    </xdr:to>
    <xdr:sp macro="" textlink="">
      <xdr:nvSpPr>
        <xdr:cNvPr id="7" name="INV2"/>
        <xdr:cNvSpPr txBox="1">
          <a:spLocks noChangeArrowheads="1"/>
        </xdr:cNvSpPr>
      </xdr:nvSpPr>
      <xdr:spPr bwMode="auto">
        <a:xfrm>
          <a:off x="1333500" y="11134725"/>
          <a:ext cx="1781175" cy="3143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Mode de Paiement </a:t>
          </a:r>
        </a:p>
      </xdr:txBody>
    </xdr:sp>
    <xdr:clientData/>
  </xdr:twoCellAnchor>
  <xdr:twoCellAnchor>
    <xdr:from>
      <xdr:col>4</xdr:col>
      <xdr:colOff>85725</xdr:colOff>
      <xdr:row>9</xdr:row>
      <xdr:rowOff>53340</xdr:rowOff>
    </xdr:from>
    <xdr:to>
      <xdr:col>5</xdr:col>
      <xdr:colOff>521970</xdr:colOff>
      <xdr:row>11</xdr:row>
      <xdr:rowOff>0</xdr:rowOff>
    </xdr:to>
    <xdr:sp macro="" textlink="">
      <xdr:nvSpPr>
        <xdr:cNvPr id="8" name="INV1"/>
        <xdr:cNvSpPr txBox="1">
          <a:spLocks noChangeArrowheads="1"/>
        </xdr:cNvSpPr>
      </xdr:nvSpPr>
      <xdr:spPr bwMode="auto">
        <a:xfrm>
          <a:off x="1314450" y="2072640"/>
          <a:ext cx="1283970" cy="49911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2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5\Fichiers%20communs\FACTURES\Fc%2021\Smci\12%20DE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5\Documents%20and%20Settings\okba\Bureau\factur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voice.xlt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41 BASLI"/>
      <sheetName val="142 SERIR"/>
      <sheetName val="143 FOUATMIA"/>
      <sheetName val="144 MEZIOU"/>
      <sheetName val="145 HALLAL"/>
      <sheetName val="146 BRIOUT"/>
      <sheetName val="147 ZEBDI"/>
      <sheetName val="148 BELKACEM"/>
      <sheetName val="149 BELKACEM"/>
      <sheetName val="150 BELKACEM"/>
      <sheetName val="151 BELKACEM"/>
      <sheetName val="152 TOUHAMI"/>
      <sheetName val="153 ABDELHAK"/>
      <sheetName val="154 BOUCIF"/>
      <sheetName val="155 BOUCIF"/>
      <sheetName val="156 BELABBES"/>
      <sheetName val="157 BRIOUT"/>
      <sheetName val="158 BRIOUT"/>
      <sheetName val="159 BOUDJLAL"/>
      <sheetName val="160 SAADI"/>
      <sheetName val="161 BOUMEDIENE"/>
      <sheetName val="162 KHOUSSA"/>
      <sheetName val="163 CHAREF"/>
      <sheetName val="164 BELHAINE"/>
      <sheetName val="165 LAICHI"/>
      <sheetName val="166 BRAHIMI"/>
      <sheetName val="167 HARZI"/>
      <sheetName val="168 BENKADNIA"/>
      <sheetName val="169 BENKADNIA"/>
      <sheetName val="170 BOUDJELAL"/>
      <sheetName val="171 BOUDJELAL"/>
      <sheetName val="172 BELABBES"/>
      <sheetName val="173 BOUCIF"/>
      <sheetName val="174 AYADI"/>
      <sheetName val="175 AICHE"/>
      <sheetName val="176 BELHAINE"/>
      <sheetName val="177 DOUCHA"/>
      <sheetName val="178 BOUCHAKOUR"/>
      <sheetName val="179 D.CLTS"/>
      <sheetName val="180 KADI"/>
      <sheetName val="181 BOUHEZZA"/>
      <sheetName val="182 BOULEMNADJEL"/>
      <sheetName val="183 BAHAR"/>
      <sheetName val="184 MEDIANE"/>
      <sheetName val="185 KIRAT"/>
      <sheetName val="186 DJERIOU"/>
      <sheetName val="187 CHAREF"/>
      <sheetName val="188 KHELLOUFI"/>
      <sheetName val="189 GUESMIA"/>
      <sheetName val="190 KEBIR"/>
      <sheetName val="191 BOUDIAF"/>
      <sheetName val="192 SEGHIR"/>
      <sheetName val="193 HAMMOUDI"/>
      <sheetName val="194 HABBAR"/>
      <sheetName val="195 HALILI"/>
      <sheetName val="196 BERRAH"/>
      <sheetName val="197 BELHADJ"/>
      <sheetName val="198 CHAA"/>
      <sheetName val="199 BENATIA"/>
      <sheetName val="200 FEKIR"/>
      <sheetName val="201 KADDOUR"/>
      <sheetName val="202 BENATIA"/>
      <sheetName val="203 ZAAF"/>
      <sheetName val="204 MADANI"/>
      <sheetName val="205 AZIZOU"/>
      <sheetName val="206 HAIDRA"/>
      <sheetName val="207 BOUCHAKOUR"/>
      <sheetName val="208 GUERRACH"/>
      <sheetName val="209 MOUFFOK"/>
      <sheetName val="210 AZZIZOU"/>
      <sheetName val="211 AZIZOU"/>
      <sheetName val="212 HARRAT"/>
      <sheetName val="213 AISSA"/>
      <sheetName val="214 KADI"/>
      <sheetName val="215 KADDOUR"/>
      <sheetName val="216 HARRAT"/>
      <sheetName val="217 AMEUR"/>
      <sheetName val="218 BENABLA"/>
      <sheetName val="219 BENABLA"/>
      <sheetName val="220 MOUMEN"/>
      <sheetName val="221 AISSA"/>
      <sheetName val="222 FEGHALI"/>
      <sheetName val="223 FEGHALI"/>
      <sheetName val="224 KERTOUSSI"/>
      <sheetName val="225 ZOURIFI"/>
      <sheetName val="226 HAIDRA"/>
      <sheetName val="227 ZOURIFI"/>
      <sheetName val="228 BEKKADOUR"/>
      <sheetName val="229 KADA"/>
      <sheetName val="230 BENAISSA"/>
      <sheetName val="231 AZIZOU"/>
      <sheetName val="232 MEKKI"/>
      <sheetName val="233 ZOURIFI"/>
      <sheetName val="234 BECHERIF"/>
      <sheetName val="235 ZAHAF"/>
      <sheetName val="236 DAHMOUNE AEK"/>
      <sheetName val="237 BENDANI"/>
      <sheetName val="238 BOURKAIB"/>
      <sheetName val="239 ZOURIFI"/>
      <sheetName val="240 TALEB"/>
      <sheetName val="241 HAMMOUDI"/>
      <sheetName val="242 BOUDELLAL"/>
      <sheetName val="243 YAHIA"/>
      <sheetName val="244 BENATIA"/>
      <sheetName val="245 KADA ALI"/>
      <sheetName val="246 BECHAREF"/>
      <sheetName val="247 TALIA"/>
      <sheetName val="248 REGUIG"/>
      <sheetName val="249 BENZAOURA"/>
      <sheetName val="250 MEKKI"/>
      <sheetName val="251 AZIZOU"/>
      <sheetName val="252 AZIZOU"/>
      <sheetName val="253 REGUIG"/>
      <sheetName val="254 CHOHRA"/>
      <sheetName val="255 REGUIG"/>
      <sheetName val="256 MEKNASSI"/>
      <sheetName val="257 MELLAHI"/>
      <sheetName val="258 STP"/>
      <sheetName val="259 EURL HADIL"/>
      <sheetName val="260 BOUDJELAL"/>
      <sheetName val="Feuil1"/>
      <sheetName val="261 DAOUD"/>
      <sheetName val="262 BOUMEDIENE"/>
      <sheetName val="263 BENKADNIA"/>
      <sheetName val="264 AZIZOU"/>
      <sheetName val="265 EURL HADIL"/>
      <sheetName val="266 D.CLTS"/>
      <sheetName val="G5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/>
      <sheetData sheetId="103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toOpen Stub Data"/>
      <sheetName val="Personnaliser votre facture"/>
      <sheetName val="001"/>
      <sheetName val="002"/>
      <sheetName val="003"/>
      <sheetName val="004"/>
      <sheetName val="005"/>
      <sheetName val="006"/>
      <sheetName val="007"/>
      <sheetName val="008"/>
      <sheetName val="009"/>
      <sheetName val="010"/>
      <sheetName val="011"/>
      <sheetName val="012"/>
      <sheetName val="013"/>
      <sheetName val="014"/>
      <sheetName val="015"/>
      <sheetName val="016"/>
      <sheetName val="017"/>
      <sheetName val="018"/>
      <sheetName val="019"/>
      <sheetName val="020"/>
      <sheetName val="021"/>
      <sheetName val="022"/>
      <sheetName val="023"/>
      <sheetName val="024"/>
      <sheetName val="025"/>
      <sheetName val="026"/>
      <sheetName val="027"/>
      <sheetName val="028"/>
      <sheetName val="029"/>
      <sheetName val="030"/>
      <sheetName val="031"/>
      <sheetName val="032"/>
      <sheetName val="033"/>
      <sheetName val="034"/>
      <sheetName val="035"/>
      <sheetName val="036"/>
      <sheetName val="037"/>
      <sheetName val="038"/>
      <sheetName val="039"/>
      <sheetName val="040"/>
      <sheetName val="041"/>
      <sheetName val="042"/>
      <sheetName val="043"/>
      <sheetName val="044"/>
      <sheetName val="045"/>
      <sheetName val="046"/>
      <sheetName val="047"/>
      <sheetName val="048"/>
      <sheetName val="049"/>
      <sheetName val="050"/>
      <sheetName val="051"/>
      <sheetName val="052"/>
      <sheetName val="053"/>
      <sheetName val="054"/>
      <sheetName val="055"/>
      <sheetName val="056"/>
      <sheetName val="057"/>
      <sheetName val="058"/>
      <sheetName val="059"/>
      <sheetName val="060"/>
      <sheetName val="061"/>
      <sheetName val="062"/>
      <sheetName val="063"/>
      <sheetName val="064"/>
      <sheetName val="065"/>
      <sheetName val="066"/>
      <sheetName val="067"/>
      <sheetName val="068"/>
      <sheetName val="069"/>
      <sheetName val="070"/>
      <sheetName val="071"/>
      <sheetName val="072"/>
      <sheetName val="073"/>
      <sheetName val="074"/>
      <sheetName val="075"/>
      <sheetName val="076"/>
      <sheetName val="077"/>
      <sheetName val="078"/>
      <sheetName val="079"/>
      <sheetName val="080"/>
      <sheetName val="081"/>
      <sheetName val="082"/>
      <sheetName val="083"/>
      <sheetName val="084"/>
      <sheetName val="085"/>
      <sheetName val="086"/>
      <sheetName val="087"/>
      <sheetName val="088"/>
      <sheetName val="089"/>
      <sheetName val="090"/>
      <sheetName val="091"/>
      <sheetName val="092"/>
      <sheetName val="093"/>
      <sheetName val="094"/>
      <sheetName val="095"/>
      <sheetName val="096"/>
      <sheetName val="097"/>
      <sheetName val="098"/>
      <sheetName val="0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151"/>
      <sheetName val="152"/>
      <sheetName val="153"/>
      <sheetName val="154"/>
      <sheetName val="155"/>
      <sheetName val="156"/>
      <sheetName val="157"/>
      <sheetName val="158"/>
      <sheetName val="159"/>
      <sheetName val="160"/>
      <sheetName val="161"/>
      <sheetName val="162"/>
      <sheetName val="163"/>
      <sheetName val="164"/>
      <sheetName val="165"/>
      <sheetName val="166"/>
      <sheetName val="167"/>
      <sheetName val="Patientez un instant..."/>
      <sheetName val="TemplateInformation"/>
      <sheetName val="Macros"/>
      <sheetName val="ATW"/>
      <sheetName val="Verrouiller"/>
    </sheetNames>
    <sheetDataSet>
      <sheetData sheetId="0"/>
      <sheetData sheetId="1">
        <row r="22">
          <cell r="E22">
            <v>7.0000000000000007E-2</v>
          </cell>
        </row>
        <row r="23">
          <cell r="E23">
            <v>0.17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 refreshError="1"/>
      <sheetData sheetId="172"/>
      <sheetData sheetId="17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oice"/>
    </sheetNames>
    <definedNames>
      <definedName name="GoAssetChart"/>
      <definedName name="GoBack"/>
      <definedName name="GoBalanceSheet"/>
      <definedName name="GoCashFlow"/>
      <definedName name="GoData"/>
      <definedName name="GoIncomeChart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>
    <tabColor rgb="FFFFFF00"/>
    <pageSetUpPr fitToPage="1"/>
  </sheetPr>
  <dimension ref="B1:P63"/>
  <sheetViews>
    <sheetView showGridLines="0" showRowColHeaders="0" topLeftCell="A25" zoomScaleSheetLayoutView="95" workbookViewId="0">
      <selection activeCell="E39" sqref="E39"/>
    </sheetView>
  </sheetViews>
  <sheetFormatPr baseColWidth="10" defaultColWidth="8" defaultRowHeight="12.75" x14ac:dyDescent="0.2"/>
  <cols>
    <col min="1" max="1" width="1.140625" style="1" customWidth="1"/>
    <col min="2" max="2" width="0.28515625" style="1" customWidth="1"/>
    <col min="3" max="3" width="3.28515625" style="1" customWidth="1"/>
    <col min="4" max="4" width="13.7109375" style="1" customWidth="1"/>
    <col min="5" max="5" width="12.7109375" style="1" customWidth="1"/>
    <col min="6" max="6" width="9.7109375" style="1" customWidth="1"/>
    <col min="7" max="7" width="10.7109375" style="1" customWidth="1"/>
    <col min="8" max="10" width="9.7109375" style="1" customWidth="1"/>
    <col min="11" max="11" width="10.7109375" style="1" customWidth="1"/>
    <col min="12" max="12" width="18.7109375" style="1" customWidth="1"/>
    <col min="13" max="13" width="21.7109375" style="1" customWidth="1"/>
    <col min="14" max="14" width="15.28515625" style="1" customWidth="1"/>
    <col min="15" max="15" width="3.28515625" style="1" customWidth="1"/>
    <col min="16" max="16" width="0.28515625" style="1" customWidth="1"/>
    <col min="17" max="17" width="1.28515625" style="1" customWidth="1"/>
    <col min="18" max="16384" width="8" style="1"/>
  </cols>
  <sheetData>
    <row r="1" spans="2:16" ht="6" customHeight="1" x14ac:dyDescent="0.2"/>
    <row r="2" spans="2:16" ht="0.9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2:16" ht="21.9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2:16" ht="21.95" customHeight="1" x14ac:dyDescent="0.2">
      <c r="B4" s="2"/>
      <c r="C4" s="2"/>
      <c r="D4" s="2"/>
      <c r="E4" s="2"/>
      <c r="F4" s="2"/>
      <c r="G4" s="2"/>
      <c r="H4" s="2"/>
      <c r="I4" s="2"/>
      <c r="J4" s="2"/>
      <c r="K4" s="3"/>
      <c r="L4" s="3"/>
      <c r="M4" s="4"/>
      <c r="N4" s="5"/>
      <c r="O4" s="5"/>
      <c r="P4" s="2"/>
    </row>
    <row r="5" spans="2:16" ht="21.95" customHeight="1" x14ac:dyDescent="0.2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2:16" ht="21.95" customHeight="1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2:16" ht="21.95" customHeight="1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2:16" ht="21.95" customHeight="1" thickBo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2:16" ht="21.95" customHeight="1" thickTop="1" x14ac:dyDescent="0.3">
      <c r="B9" s="2"/>
      <c r="C9" s="2"/>
      <c r="D9" s="6"/>
      <c r="E9" s="6"/>
      <c r="F9" s="6"/>
      <c r="G9" s="6"/>
      <c r="H9" s="6"/>
      <c r="I9" s="6"/>
      <c r="J9" s="7"/>
      <c r="K9" s="7"/>
      <c r="L9" s="7"/>
      <c r="M9" s="6"/>
      <c r="N9" s="7"/>
      <c r="O9" s="8"/>
      <c r="P9" s="2"/>
    </row>
    <row r="10" spans="2:16" ht="21.95" customHeight="1" x14ac:dyDescent="0.25">
      <c r="B10" s="2"/>
      <c r="C10" s="2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2"/>
    </row>
    <row r="11" spans="2:16" ht="21.95" customHeight="1" x14ac:dyDescent="0.25">
      <c r="B11" s="2"/>
      <c r="C11" s="2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2"/>
    </row>
    <row r="12" spans="2:16" ht="21.95" customHeight="1" x14ac:dyDescent="0.25">
      <c r="B12" s="2"/>
      <c r="C12" s="2"/>
      <c r="D12" s="10" t="s">
        <v>0</v>
      </c>
      <c r="E12" s="10" t="s">
        <v>1</v>
      </c>
      <c r="F12" s="10"/>
      <c r="G12" s="11" t="s">
        <v>28</v>
      </c>
      <c r="H12" s="11"/>
      <c r="I12" s="11"/>
      <c r="J12" s="11"/>
      <c r="K12" s="11"/>
      <c r="L12" s="11"/>
      <c r="M12" s="12"/>
      <c r="N12" s="13"/>
      <c r="O12" s="14"/>
      <c r="P12" s="2"/>
    </row>
    <row r="13" spans="2:16" ht="21.95" customHeight="1" x14ac:dyDescent="0.25">
      <c r="B13" s="2"/>
      <c r="C13" s="2"/>
      <c r="D13" s="15" t="s">
        <v>2</v>
      </c>
      <c r="E13" s="16"/>
      <c r="F13" s="16"/>
      <c r="G13" s="16"/>
      <c r="H13" s="16"/>
      <c r="I13" s="16"/>
      <c r="J13" s="16"/>
      <c r="K13" s="17" t="s">
        <v>3</v>
      </c>
      <c r="L13" s="18"/>
      <c r="M13" s="19"/>
      <c r="N13" s="19"/>
      <c r="O13" s="20"/>
      <c r="P13" s="2"/>
    </row>
    <row r="14" spans="2:16" ht="21.95" customHeight="1" x14ac:dyDescent="0.25">
      <c r="B14" s="2"/>
      <c r="C14" s="2"/>
      <c r="D14" s="21" t="s">
        <v>4</v>
      </c>
      <c r="E14" s="22"/>
      <c r="F14" s="22"/>
      <c r="G14" s="23" t="s">
        <v>5</v>
      </c>
      <c r="H14" s="24"/>
      <c r="I14" s="24"/>
      <c r="J14" s="24"/>
      <c r="K14" s="17" t="s">
        <v>6</v>
      </c>
      <c r="L14" s="25">
        <v>44556</v>
      </c>
      <c r="M14" s="26"/>
      <c r="N14" s="27"/>
      <c r="O14" s="28"/>
      <c r="P14" s="2"/>
    </row>
    <row r="15" spans="2:16" ht="21.95" customHeight="1" x14ac:dyDescent="0.25">
      <c r="B15" s="2"/>
      <c r="C15" s="2"/>
      <c r="D15" s="29" t="s">
        <v>7</v>
      </c>
      <c r="E15" s="30"/>
      <c r="F15" s="30"/>
      <c r="G15" s="31" t="s">
        <v>8</v>
      </c>
      <c r="H15" s="32"/>
      <c r="I15" s="32"/>
      <c r="J15" s="32"/>
      <c r="K15" s="29" t="s">
        <v>9</v>
      </c>
      <c r="L15" s="33" t="s">
        <v>29</v>
      </c>
      <c r="M15" s="34"/>
      <c r="N15" s="35"/>
      <c r="O15" s="35"/>
      <c r="P15" s="2"/>
    </row>
    <row r="16" spans="2:16" ht="21.95" customHeight="1" x14ac:dyDescent="0.25">
      <c r="B16" s="2"/>
      <c r="C16" s="2"/>
      <c r="D16" s="34"/>
      <c r="E16" s="36"/>
      <c r="F16" s="36"/>
      <c r="G16" s="36"/>
      <c r="H16" s="36"/>
      <c r="I16" s="36"/>
      <c r="J16" s="37"/>
      <c r="K16" s="34"/>
      <c r="L16" s="34"/>
      <c r="M16" s="38"/>
      <c r="N16" s="35"/>
      <c r="O16" s="35"/>
      <c r="P16" s="2"/>
    </row>
    <row r="17" spans="2:16" ht="21.95" customHeight="1" x14ac:dyDescent="0.25">
      <c r="B17" s="2"/>
      <c r="C17" s="2"/>
      <c r="D17" s="39"/>
      <c r="E17" s="40"/>
      <c r="F17" s="40"/>
      <c r="G17" s="40"/>
      <c r="H17" s="40"/>
      <c r="I17" s="40"/>
      <c r="J17" s="41"/>
      <c r="K17" s="41"/>
      <c r="L17" s="41"/>
      <c r="M17" s="42"/>
      <c r="N17" s="42"/>
      <c r="O17" s="42"/>
      <c r="P17" s="2"/>
    </row>
    <row r="18" spans="2:16" ht="21.95" customHeight="1" x14ac:dyDescent="0.25">
      <c r="B18" s="2"/>
      <c r="C18" s="2"/>
      <c r="D18" s="39"/>
      <c r="E18" s="40"/>
      <c r="F18" s="40"/>
      <c r="G18" s="40"/>
      <c r="H18" s="40"/>
      <c r="I18" s="40"/>
      <c r="J18" s="41"/>
      <c r="K18" s="41"/>
      <c r="L18" s="41"/>
      <c r="M18" s="42"/>
      <c r="N18" s="42"/>
      <c r="O18" s="42"/>
      <c r="P18" s="2"/>
    </row>
    <row r="19" spans="2:16" ht="9.9499999999999993" customHeight="1" x14ac:dyDescent="0.25">
      <c r="B19" s="2"/>
      <c r="C19" s="2"/>
      <c r="D19" s="43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2"/>
    </row>
    <row r="20" spans="2:16" ht="21.95" customHeight="1" x14ac:dyDescent="0.25">
      <c r="B20" s="2"/>
      <c r="C20" s="2"/>
      <c r="D20" s="44" t="s">
        <v>10</v>
      </c>
      <c r="E20" s="45" t="s">
        <v>11</v>
      </c>
      <c r="F20" s="46"/>
      <c r="G20" s="46"/>
      <c r="H20" s="46"/>
      <c r="I20" s="46"/>
      <c r="J20" s="47"/>
      <c r="K20" s="48" t="s">
        <v>12</v>
      </c>
      <c r="L20" s="48" t="s">
        <v>13</v>
      </c>
      <c r="M20" s="48" t="s">
        <v>14</v>
      </c>
      <c r="N20" s="49"/>
      <c r="O20" s="9"/>
      <c r="P20" s="2"/>
    </row>
    <row r="21" spans="2:16" ht="21.95" customHeight="1" x14ac:dyDescent="0.3">
      <c r="B21" s="2"/>
      <c r="C21" s="2"/>
      <c r="D21" s="50"/>
      <c r="E21" s="51"/>
      <c r="F21" s="52"/>
      <c r="G21" s="52"/>
      <c r="H21" s="52"/>
      <c r="I21" s="52"/>
      <c r="J21" s="53"/>
      <c r="K21" s="54"/>
      <c r="L21" s="55"/>
      <c r="M21" s="56" t="str">
        <f t="shared" ref="M21:M42" si="0">IF(D21&lt;&gt;"",D21*L21,"")</f>
        <v/>
      </c>
      <c r="N21" s="49"/>
      <c r="O21" s="9"/>
      <c r="P21" s="2"/>
    </row>
    <row r="22" spans="2:16" ht="21.95" customHeight="1" x14ac:dyDescent="0.25">
      <c r="B22" s="2"/>
      <c r="C22" s="2"/>
      <c r="D22" s="57"/>
      <c r="E22" s="58" t="s">
        <v>15</v>
      </c>
      <c r="F22" s="59"/>
      <c r="G22" s="59"/>
      <c r="H22" s="59"/>
      <c r="I22" s="59"/>
      <c r="J22" s="60"/>
      <c r="K22" s="54"/>
      <c r="L22" s="61"/>
      <c r="M22" s="56" t="str">
        <f t="shared" si="0"/>
        <v/>
      </c>
      <c r="N22" s="49"/>
      <c r="O22" s="9"/>
      <c r="P22" s="2"/>
    </row>
    <row r="23" spans="2:16" ht="21.95" customHeight="1" x14ac:dyDescent="0.25">
      <c r="B23" s="2"/>
      <c r="C23" s="2"/>
      <c r="D23" s="57">
        <v>2</v>
      </c>
      <c r="E23" s="58" t="s">
        <v>16</v>
      </c>
      <c r="F23" s="59"/>
      <c r="G23" s="59"/>
      <c r="H23" s="59"/>
      <c r="I23" s="59"/>
      <c r="J23" s="60"/>
      <c r="K23" s="62">
        <v>2</v>
      </c>
      <c r="L23" s="61">
        <v>500</v>
      </c>
      <c r="M23" s="56">
        <f t="shared" si="0"/>
        <v>1000</v>
      </c>
      <c r="N23" s="63"/>
      <c r="O23" s="9"/>
      <c r="P23" s="2"/>
    </row>
    <row r="24" spans="2:16" ht="21.95" customHeight="1" x14ac:dyDescent="0.25">
      <c r="B24" s="2"/>
      <c r="C24" s="2"/>
      <c r="D24" s="64"/>
      <c r="E24" s="65"/>
      <c r="F24" s="66"/>
      <c r="G24" s="66"/>
      <c r="H24" s="66"/>
      <c r="I24" s="66"/>
      <c r="J24" s="67"/>
      <c r="K24" s="62"/>
      <c r="L24" s="61"/>
      <c r="M24" s="56" t="str">
        <f t="shared" si="0"/>
        <v/>
      </c>
      <c r="N24" s="63"/>
      <c r="O24" s="9"/>
      <c r="P24" s="2"/>
    </row>
    <row r="25" spans="2:16" ht="21.95" customHeight="1" x14ac:dyDescent="0.25">
      <c r="B25" s="2"/>
      <c r="C25" s="2"/>
      <c r="D25" s="64"/>
      <c r="E25" s="65"/>
      <c r="F25" s="66"/>
      <c r="G25" s="66"/>
      <c r="H25" s="66"/>
      <c r="I25" s="66"/>
      <c r="J25" s="67"/>
      <c r="K25" s="62"/>
      <c r="L25" s="61"/>
      <c r="M25" s="56" t="str">
        <f t="shared" si="0"/>
        <v/>
      </c>
      <c r="N25" s="63"/>
      <c r="O25" s="9"/>
      <c r="P25" s="2"/>
    </row>
    <row r="26" spans="2:16" ht="21.95" customHeight="1" x14ac:dyDescent="0.25">
      <c r="B26" s="2"/>
      <c r="C26" s="2"/>
      <c r="D26" s="68"/>
      <c r="E26" s="69"/>
      <c r="F26" s="70"/>
      <c r="G26" s="70"/>
      <c r="H26" s="70"/>
      <c r="I26" s="70"/>
      <c r="J26" s="71"/>
      <c r="K26" s="62"/>
      <c r="L26" s="61"/>
      <c r="M26" s="56" t="str">
        <f t="shared" si="0"/>
        <v/>
      </c>
      <c r="N26" s="63"/>
      <c r="O26" s="9"/>
      <c r="P26" s="2"/>
    </row>
    <row r="27" spans="2:16" ht="21.95" customHeight="1" x14ac:dyDescent="0.25">
      <c r="B27" s="2"/>
      <c r="C27" s="2"/>
      <c r="D27" s="68"/>
      <c r="E27" s="69"/>
      <c r="F27" s="70"/>
      <c r="G27" s="70"/>
      <c r="H27" s="70"/>
      <c r="I27" s="70"/>
      <c r="J27" s="71"/>
      <c r="K27" s="62"/>
      <c r="L27" s="61"/>
      <c r="M27" s="56" t="str">
        <f t="shared" si="0"/>
        <v/>
      </c>
      <c r="N27" s="63"/>
      <c r="O27" s="9"/>
      <c r="P27" s="2"/>
    </row>
    <row r="28" spans="2:16" ht="21.95" customHeight="1" x14ac:dyDescent="0.25">
      <c r="B28" s="2"/>
      <c r="C28" s="2"/>
      <c r="D28" s="68"/>
      <c r="E28" s="69"/>
      <c r="F28" s="70"/>
      <c r="G28" s="70"/>
      <c r="H28" s="70"/>
      <c r="I28" s="70"/>
      <c r="J28" s="71"/>
      <c r="K28" s="62"/>
      <c r="L28" s="61"/>
      <c r="M28" s="56" t="str">
        <f t="shared" si="0"/>
        <v/>
      </c>
      <c r="N28" s="63"/>
      <c r="O28" s="9"/>
      <c r="P28" s="2"/>
    </row>
    <row r="29" spans="2:16" ht="21.95" customHeight="1" x14ac:dyDescent="0.25">
      <c r="B29" s="2"/>
      <c r="C29" s="2"/>
      <c r="D29" s="68"/>
      <c r="E29" s="69"/>
      <c r="F29" s="70"/>
      <c r="G29" s="70"/>
      <c r="H29" s="70"/>
      <c r="I29" s="70"/>
      <c r="J29" s="71"/>
      <c r="K29" s="62"/>
      <c r="L29" s="61"/>
      <c r="M29" s="56" t="str">
        <f t="shared" si="0"/>
        <v/>
      </c>
      <c r="N29" s="63"/>
      <c r="O29" s="9"/>
      <c r="P29" s="2"/>
    </row>
    <row r="30" spans="2:16" ht="21.95" customHeight="1" x14ac:dyDescent="0.25">
      <c r="B30" s="2"/>
      <c r="C30" s="2"/>
      <c r="D30" s="68"/>
      <c r="E30" s="65"/>
      <c r="F30" s="72"/>
      <c r="G30" s="72"/>
      <c r="H30" s="72"/>
      <c r="I30" s="72"/>
      <c r="J30" s="73"/>
      <c r="K30" s="62"/>
      <c r="L30" s="61"/>
      <c r="M30" s="56" t="str">
        <f t="shared" si="0"/>
        <v/>
      </c>
      <c r="N30" s="63"/>
      <c r="O30" s="9"/>
      <c r="P30" s="2"/>
    </row>
    <row r="31" spans="2:16" ht="21.95" customHeight="1" x14ac:dyDescent="0.25">
      <c r="B31" s="2"/>
      <c r="C31" s="2"/>
      <c r="D31" s="68"/>
      <c r="E31" s="65"/>
      <c r="F31" s="72"/>
      <c r="G31" s="72"/>
      <c r="H31" s="72"/>
      <c r="I31" s="72"/>
      <c r="J31" s="73"/>
      <c r="K31" s="62"/>
      <c r="L31" s="61"/>
      <c r="M31" s="56" t="str">
        <f t="shared" si="0"/>
        <v/>
      </c>
      <c r="N31" s="63"/>
      <c r="O31" s="9"/>
      <c r="P31" s="2"/>
    </row>
    <row r="32" spans="2:16" ht="21.95" customHeight="1" x14ac:dyDescent="0.25">
      <c r="B32" s="2"/>
      <c r="C32" s="2"/>
      <c r="D32" s="68"/>
      <c r="E32" s="65"/>
      <c r="F32" s="72"/>
      <c r="G32" s="72"/>
      <c r="H32" s="72"/>
      <c r="I32" s="72"/>
      <c r="J32" s="73"/>
      <c r="K32" s="62"/>
      <c r="L32" s="61"/>
      <c r="M32" s="56" t="str">
        <f t="shared" si="0"/>
        <v/>
      </c>
      <c r="N32" s="63"/>
      <c r="O32" s="9"/>
      <c r="P32" s="2"/>
    </row>
    <row r="33" spans="2:16" ht="21.95" customHeight="1" x14ac:dyDescent="0.25">
      <c r="B33" s="2"/>
      <c r="C33" s="2"/>
      <c r="D33" s="68"/>
      <c r="E33" s="65"/>
      <c r="F33" s="72"/>
      <c r="G33" s="72"/>
      <c r="H33" s="72"/>
      <c r="I33" s="72"/>
      <c r="J33" s="73"/>
      <c r="K33" s="62"/>
      <c r="L33" s="61"/>
      <c r="M33" s="56" t="str">
        <f t="shared" si="0"/>
        <v/>
      </c>
      <c r="N33" s="63"/>
      <c r="O33" s="9"/>
      <c r="P33" s="2"/>
    </row>
    <row r="34" spans="2:16" ht="21.95" customHeight="1" x14ac:dyDescent="0.25">
      <c r="B34" s="2"/>
      <c r="C34" s="2"/>
      <c r="D34" s="64"/>
      <c r="E34" s="74"/>
      <c r="F34" s="75"/>
      <c r="G34" s="75"/>
      <c r="H34" s="75"/>
      <c r="I34" s="75"/>
      <c r="J34" s="76"/>
      <c r="K34" s="54"/>
      <c r="L34" s="77"/>
      <c r="M34" s="56" t="str">
        <f t="shared" si="0"/>
        <v/>
      </c>
      <c r="N34" s="63"/>
      <c r="O34" s="9"/>
      <c r="P34" s="2"/>
    </row>
    <row r="35" spans="2:16" ht="21.95" customHeight="1" x14ac:dyDescent="0.25">
      <c r="B35" s="2"/>
      <c r="C35" s="2"/>
      <c r="D35" s="68"/>
      <c r="E35" s="78" t="s">
        <v>17</v>
      </c>
      <c r="F35" s="79"/>
      <c r="G35" s="79"/>
      <c r="H35" s="79"/>
      <c r="I35" s="79"/>
      <c r="J35" s="80"/>
      <c r="K35" s="54"/>
      <c r="L35" s="77"/>
      <c r="M35" s="56" t="str">
        <f t="shared" si="0"/>
        <v/>
      </c>
      <c r="N35" s="63"/>
      <c r="O35" s="9"/>
      <c r="P35" s="2"/>
    </row>
    <row r="36" spans="2:16" ht="21.95" customHeight="1" x14ac:dyDescent="0.25">
      <c r="B36" s="2"/>
      <c r="C36" s="2"/>
      <c r="D36" s="68"/>
      <c r="E36" s="81" t="s">
        <v>32</v>
      </c>
      <c r="F36" s="82"/>
      <c r="G36" s="82"/>
      <c r="H36" s="82"/>
      <c r="I36" s="82"/>
      <c r="J36" s="83"/>
      <c r="K36" s="84"/>
      <c r="L36" s="85"/>
      <c r="M36" s="56" t="str">
        <f t="shared" si="0"/>
        <v/>
      </c>
      <c r="N36" s="63"/>
      <c r="O36" s="9"/>
      <c r="P36" s="2"/>
    </row>
    <row r="37" spans="2:16" ht="21.95" customHeight="1" x14ac:dyDescent="0.25">
      <c r="B37" s="2"/>
      <c r="C37" s="2"/>
      <c r="D37" s="68"/>
      <c r="E37" s="81"/>
      <c r="F37" s="82"/>
      <c r="G37" s="82"/>
      <c r="H37" s="82"/>
      <c r="I37" s="82"/>
      <c r="J37" s="83"/>
      <c r="K37" s="54"/>
      <c r="L37" s="86"/>
      <c r="M37" s="56" t="str">
        <f t="shared" si="0"/>
        <v/>
      </c>
      <c r="N37" s="63"/>
      <c r="O37" s="9"/>
      <c r="P37" s="2"/>
    </row>
    <row r="38" spans="2:16" ht="21.95" customHeight="1" x14ac:dyDescent="0.25">
      <c r="B38" s="2"/>
      <c r="C38" s="2"/>
      <c r="D38" s="87"/>
      <c r="E38" s="81"/>
      <c r="F38" s="82"/>
      <c r="G38" s="82"/>
      <c r="H38" s="82"/>
      <c r="I38" s="82"/>
      <c r="J38" s="83"/>
      <c r="K38" s="54"/>
      <c r="L38" s="86"/>
      <c r="M38" s="56" t="str">
        <f t="shared" si="0"/>
        <v/>
      </c>
      <c r="N38" s="63"/>
      <c r="O38" s="9"/>
      <c r="P38" s="2"/>
    </row>
    <row r="39" spans="2:16" ht="21.95" customHeight="1" x14ac:dyDescent="0.25">
      <c r="B39" s="2"/>
      <c r="C39" s="2"/>
      <c r="D39" s="87"/>
      <c r="E39" s="88"/>
      <c r="F39" s="89"/>
      <c r="G39" s="89"/>
      <c r="H39" s="89"/>
      <c r="I39" s="89"/>
      <c r="J39" s="90"/>
      <c r="K39" s="54"/>
      <c r="L39" s="86"/>
      <c r="M39" s="56" t="str">
        <f t="shared" si="0"/>
        <v/>
      </c>
      <c r="N39" s="63"/>
      <c r="O39" s="9"/>
      <c r="P39" s="2"/>
    </row>
    <row r="40" spans="2:16" ht="21.95" customHeight="1" x14ac:dyDescent="0.25">
      <c r="B40" s="2"/>
      <c r="C40" s="2"/>
      <c r="D40" s="91"/>
      <c r="E40" s="92"/>
      <c r="F40" s="93"/>
      <c r="G40" s="93"/>
      <c r="H40" s="93"/>
      <c r="I40" s="93"/>
      <c r="J40" s="94"/>
      <c r="K40" s="95"/>
      <c r="L40" s="96"/>
      <c r="M40" s="56" t="str">
        <f t="shared" si="0"/>
        <v/>
      </c>
      <c r="N40" s="63"/>
      <c r="O40" s="9"/>
      <c r="P40" s="2"/>
    </row>
    <row r="41" spans="2:16" ht="21.95" customHeight="1" x14ac:dyDescent="0.25">
      <c r="B41" s="2"/>
      <c r="C41" s="2"/>
      <c r="D41" s="91"/>
      <c r="E41" s="97"/>
      <c r="F41" s="98"/>
      <c r="G41" s="98"/>
      <c r="H41" s="98"/>
      <c r="I41" s="98"/>
      <c r="J41" s="99"/>
      <c r="K41" s="95"/>
      <c r="L41" s="96"/>
      <c r="M41" s="56" t="str">
        <f t="shared" si="0"/>
        <v/>
      </c>
      <c r="N41" s="63"/>
      <c r="O41" s="9"/>
      <c r="P41" s="2"/>
    </row>
    <row r="42" spans="2:16" ht="21.95" customHeight="1" x14ac:dyDescent="0.25">
      <c r="B42" s="2"/>
      <c r="C42" s="2"/>
      <c r="D42" s="100"/>
      <c r="E42" s="101"/>
      <c r="F42" s="102"/>
      <c r="G42" s="102"/>
      <c r="H42" s="102"/>
      <c r="I42" s="102"/>
      <c r="J42" s="103"/>
      <c r="K42" s="104"/>
      <c r="L42" s="105"/>
      <c r="M42" s="56" t="str">
        <f t="shared" si="0"/>
        <v/>
      </c>
      <c r="N42" s="63"/>
      <c r="O42" s="9"/>
      <c r="P42" s="2"/>
    </row>
    <row r="43" spans="2:16" ht="21.95" customHeight="1" x14ac:dyDescent="0.25">
      <c r="B43" s="2"/>
      <c r="C43" s="2"/>
      <c r="D43" s="106"/>
      <c r="E43" s="106"/>
      <c r="F43" s="106"/>
      <c r="G43" s="106"/>
      <c r="H43" s="106"/>
      <c r="I43" s="106"/>
      <c r="J43" s="106"/>
      <c r="K43" s="106"/>
      <c r="L43" s="107" t="s">
        <v>18</v>
      </c>
      <c r="M43" s="108">
        <f>SUM(M22:M42)</f>
        <v>1000</v>
      </c>
      <c r="N43" s="63"/>
      <c r="O43" s="9"/>
      <c r="P43" s="2"/>
    </row>
    <row r="44" spans="2:16" ht="21.95" customHeight="1" x14ac:dyDescent="0.25">
      <c r="B44" s="2"/>
      <c r="C44" s="2"/>
      <c r="D44" s="106"/>
      <c r="E44" s="106"/>
      <c r="F44" s="106"/>
      <c r="G44" s="106"/>
      <c r="H44" s="106"/>
      <c r="I44" s="106"/>
      <c r="J44" s="106"/>
      <c r="K44" s="106"/>
      <c r="L44" s="109"/>
      <c r="M44" s="110"/>
      <c r="N44" s="63"/>
      <c r="O44" s="9"/>
      <c r="P44" s="2"/>
    </row>
    <row r="45" spans="2:16" ht="21.95" customHeight="1" x14ac:dyDescent="0.25">
      <c r="B45" s="2"/>
      <c r="C45" s="2"/>
      <c r="D45" s="111"/>
      <c r="E45" s="112" t="s">
        <v>19</v>
      </c>
      <c r="F45" s="106"/>
      <c r="G45" s="106"/>
      <c r="H45" s="106"/>
      <c r="I45" s="113"/>
      <c r="J45" s="113"/>
      <c r="K45" s="114" t="s">
        <v>20</v>
      </c>
      <c r="L45" s="115">
        <v>0</v>
      </c>
      <c r="M45" s="108">
        <f>L45*SUMIF(K22:K42,1,M22:M42)</f>
        <v>0</v>
      </c>
      <c r="N45" s="63"/>
      <c r="O45" s="9"/>
      <c r="P45" s="2"/>
    </row>
    <row r="46" spans="2:16" ht="21.95" customHeight="1" x14ac:dyDescent="0.25">
      <c r="B46" s="2"/>
      <c r="C46" s="2"/>
      <c r="D46" s="116"/>
      <c r="E46" s="117" t="s">
        <v>21</v>
      </c>
      <c r="F46" s="118"/>
      <c r="G46" s="118"/>
      <c r="H46" s="118"/>
      <c r="I46" s="119"/>
      <c r="J46" s="106"/>
      <c r="K46" s="114" t="s">
        <v>22</v>
      </c>
      <c r="L46" s="115">
        <v>0.1</v>
      </c>
      <c r="M46" s="108">
        <f>L46*SUMIF(K22:K42,2,M22:M42)</f>
        <v>100</v>
      </c>
      <c r="N46" s="63"/>
      <c r="O46" s="9"/>
      <c r="P46" s="2"/>
    </row>
    <row r="47" spans="2:16" ht="21.95" customHeight="1" x14ac:dyDescent="0.25">
      <c r="B47" s="2"/>
      <c r="C47" s="2"/>
      <c r="D47" s="111"/>
      <c r="E47" s="112" t="s">
        <v>23</v>
      </c>
      <c r="F47" s="113"/>
      <c r="G47" s="120"/>
      <c r="H47" s="106"/>
      <c r="I47" s="121" t="s">
        <v>24</v>
      </c>
      <c r="J47" s="106"/>
      <c r="K47" s="106"/>
      <c r="L47" s="122" t="s">
        <v>25</v>
      </c>
      <c r="M47" s="123"/>
      <c r="N47" s="63"/>
      <c r="O47" s="9"/>
      <c r="P47" s="2"/>
    </row>
    <row r="48" spans="2:16" ht="21.95" customHeight="1" x14ac:dyDescent="0.25">
      <c r="B48" s="2"/>
      <c r="C48" s="2"/>
      <c r="D48" s="116"/>
      <c r="E48" s="124" t="s">
        <v>26</v>
      </c>
      <c r="F48" s="113"/>
      <c r="G48" s="113"/>
      <c r="H48" s="106"/>
      <c r="I48" s="121" t="s">
        <v>24</v>
      </c>
      <c r="J48" s="106"/>
      <c r="K48" s="106"/>
      <c r="L48" s="114" t="s">
        <v>27</v>
      </c>
      <c r="M48" s="125">
        <f>SUM(M43:M47)</f>
        <v>1100</v>
      </c>
      <c r="N48" s="63"/>
      <c r="O48" s="9"/>
      <c r="P48" s="2"/>
    </row>
    <row r="49" spans="2:16" ht="50.1" customHeight="1" thickBot="1" x14ac:dyDescent="0.3">
      <c r="B49" s="2"/>
      <c r="C49" s="2"/>
      <c r="D49" s="106"/>
      <c r="E49" s="126"/>
      <c r="F49" s="127"/>
      <c r="G49" s="127"/>
      <c r="H49" s="127"/>
      <c r="I49" s="127"/>
      <c r="J49" s="128"/>
      <c r="K49" s="128"/>
      <c r="L49" s="106"/>
      <c r="M49" s="114"/>
      <c r="N49" s="129"/>
      <c r="O49" s="130"/>
      <c r="P49" s="2"/>
    </row>
    <row r="50" spans="2:16" ht="21.95" customHeight="1" thickTop="1" x14ac:dyDescent="0.2">
      <c r="B50" s="2"/>
      <c r="C50" s="2"/>
      <c r="D50" s="131"/>
      <c r="E50" s="132"/>
      <c r="F50" s="133"/>
      <c r="G50" s="133"/>
      <c r="H50" s="133"/>
      <c r="I50" s="133"/>
      <c r="J50" s="131"/>
      <c r="K50" s="131"/>
      <c r="L50" s="131"/>
      <c r="M50" s="131"/>
      <c r="N50" s="3"/>
      <c r="O50" s="130"/>
      <c r="P50" s="2"/>
    </row>
    <row r="51" spans="2:16" ht="21.95" customHeight="1" x14ac:dyDescent="0.25">
      <c r="B51" s="2"/>
      <c r="C51" s="2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  <c r="O51" s="130"/>
      <c r="P51" s="2"/>
    </row>
    <row r="52" spans="2:16" ht="21.95" customHeight="1" x14ac:dyDescent="0.2">
      <c r="B52" s="2"/>
      <c r="C52" s="2"/>
      <c r="D52" s="135"/>
      <c r="E52" s="135"/>
      <c r="F52" s="135"/>
      <c r="G52" s="135"/>
      <c r="H52" s="135"/>
      <c r="I52" s="135"/>
      <c r="J52" s="135"/>
      <c r="K52" s="135"/>
      <c r="L52" s="135"/>
      <c r="M52" s="135"/>
      <c r="N52" s="135"/>
      <c r="O52" s="130"/>
      <c r="P52" s="2"/>
    </row>
    <row r="53" spans="2:16" ht="21.95" customHeight="1" x14ac:dyDescent="0.25">
      <c r="B53" s="2"/>
      <c r="C53" s="2"/>
      <c r="D53" s="136"/>
      <c r="E53" s="136"/>
      <c r="F53" s="136"/>
      <c r="G53" s="136"/>
      <c r="H53" s="136"/>
      <c r="I53" s="136"/>
      <c r="J53" s="136"/>
      <c r="K53" s="136"/>
      <c r="L53" s="136"/>
      <c r="M53" s="136"/>
      <c r="N53" s="136"/>
      <c r="O53" s="130"/>
      <c r="P53" s="2"/>
    </row>
    <row r="54" spans="2:16" ht="21.95" customHeight="1" x14ac:dyDescent="0.2">
      <c r="B54" s="2"/>
      <c r="C54" s="2"/>
      <c r="D54" s="3"/>
      <c r="E54" s="3"/>
      <c r="F54" s="3"/>
      <c r="G54" s="3"/>
      <c r="H54" s="3"/>
      <c r="I54" s="3"/>
      <c r="J54" s="137"/>
      <c r="K54" s="138"/>
      <c r="L54" s="138"/>
      <c r="M54" s="138"/>
      <c r="N54" s="138"/>
      <c r="O54" s="130"/>
      <c r="P54" s="2"/>
    </row>
    <row r="55" spans="2:16" ht="0.95" customHeight="1" x14ac:dyDescent="0.2">
      <c r="B55" s="2"/>
      <c r="C55" s="2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2"/>
      <c r="P55" s="2"/>
    </row>
    <row r="56" spans="2:16" ht="6" customHeight="1" x14ac:dyDescent="0.2">
      <c r="B56" s="2"/>
      <c r="C56" s="139"/>
      <c r="D56" s="140"/>
      <c r="E56" s="140"/>
      <c r="F56" s="140"/>
      <c r="G56" s="140"/>
      <c r="H56" s="140"/>
      <c r="I56" s="140"/>
      <c r="J56" s="140"/>
      <c r="K56" s="140"/>
      <c r="L56" s="140"/>
      <c r="M56" s="140"/>
      <c r="N56" s="140"/>
      <c r="O56" s="139"/>
      <c r="P56" s="139"/>
    </row>
    <row r="57" spans="2:16" x14ac:dyDescent="0.2">
      <c r="B57" s="2"/>
      <c r="C57" s="139"/>
      <c r="D57" s="140"/>
      <c r="E57" s="140"/>
      <c r="F57" s="140"/>
      <c r="G57" s="140"/>
      <c r="H57" s="140"/>
      <c r="I57" s="140"/>
      <c r="J57" s="140"/>
      <c r="K57" s="140"/>
      <c r="L57" s="140"/>
      <c r="M57" s="140"/>
      <c r="N57" s="140"/>
      <c r="O57" s="139"/>
      <c r="P57" s="139"/>
    </row>
    <row r="58" spans="2:16" x14ac:dyDescent="0.2">
      <c r="B58" s="2"/>
      <c r="C58" s="139"/>
      <c r="D58" s="140"/>
      <c r="E58" s="140"/>
      <c r="F58" s="140"/>
      <c r="G58" s="140"/>
      <c r="H58" s="140"/>
      <c r="I58" s="140"/>
      <c r="J58" s="140"/>
      <c r="K58" s="140"/>
      <c r="L58" s="140"/>
      <c r="M58" s="140"/>
      <c r="N58" s="140"/>
      <c r="O58" s="139"/>
      <c r="P58" s="139"/>
    </row>
    <row r="59" spans="2:16" x14ac:dyDescent="0.2">
      <c r="B59" s="2"/>
      <c r="C59" s="139"/>
      <c r="D59" s="140"/>
      <c r="E59" s="140"/>
      <c r="F59" s="140"/>
      <c r="G59" s="140"/>
      <c r="H59" s="140"/>
      <c r="I59" s="140"/>
      <c r="J59" s="140"/>
      <c r="K59" s="140"/>
      <c r="L59" s="140"/>
      <c r="M59" s="140"/>
      <c r="N59" s="140"/>
      <c r="O59" s="139"/>
      <c r="P59" s="139"/>
    </row>
    <row r="60" spans="2:16" x14ac:dyDescent="0.2">
      <c r="B60" s="2"/>
      <c r="C60" s="139"/>
      <c r="D60" s="140"/>
      <c r="E60" s="140"/>
      <c r="F60" s="140"/>
      <c r="G60" s="140"/>
      <c r="H60" s="140"/>
      <c r="I60" s="140"/>
      <c r="J60" s="140"/>
      <c r="K60" s="140"/>
      <c r="L60" s="140"/>
      <c r="M60" s="140"/>
      <c r="N60" s="140"/>
      <c r="O60" s="139"/>
      <c r="P60" s="139"/>
    </row>
    <row r="61" spans="2:16" x14ac:dyDescent="0.2">
      <c r="B61" s="2"/>
      <c r="C61" s="139"/>
      <c r="D61" s="139"/>
      <c r="E61" s="139"/>
      <c r="F61" s="139"/>
      <c r="G61" s="139"/>
      <c r="H61" s="139"/>
      <c r="I61" s="139"/>
      <c r="J61" s="139"/>
      <c r="K61" s="139"/>
      <c r="L61" s="139"/>
      <c r="M61" s="139"/>
      <c r="N61" s="139"/>
      <c r="O61" s="139"/>
      <c r="P61" s="139"/>
    </row>
    <row r="62" spans="2:16" x14ac:dyDescent="0.2">
      <c r="B62" s="2"/>
      <c r="C62" s="139"/>
      <c r="D62" s="139"/>
      <c r="E62" s="139"/>
      <c r="F62" s="139"/>
      <c r="G62" s="139"/>
      <c r="H62" s="139"/>
      <c r="I62" s="139"/>
      <c r="J62" s="139"/>
      <c r="K62" s="139"/>
      <c r="L62" s="139"/>
      <c r="M62" s="139"/>
      <c r="N62" s="139"/>
      <c r="O62" s="139"/>
      <c r="P62" s="139"/>
    </row>
    <row r="63" spans="2:16" x14ac:dyDescent="0.2">
      <c r="B63" s="2"/>
      <c r="C63" s="139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39"/>
      <c r="P63" s="139"/>
    </row>
  </sheetData>
  <mergeCells count="32">
    <mergeCell ref="D53:N53"/>
    <mergeCell ref="E41:J41"/>
    <mergeCell ref="E42:J42"/>
    <mergeCell ref="F46:H46"/>
    <mergeCell ref="F49:I49"/>
    <mergeCell ref="F50:I50"/>
    <mergeCell ref="D51:N51"/>
    <mergeCell ref="E31:J31"/>
    <mergeCell ref="E32:J32"/>
    <mergeCell ref="E33:J33"/>
    <mergeCell ref="E35:J35"/>
    <mergeCell ref="E36:J38"/>
    <mergeCell ref="E40:J40"/>
    <mergeCell ref="E25:J25"/>
    <mergeCell ref="E26:J26"/>
    <mergeCell ref="E27:J27"/>
    <mergeCell ref="E28:J28"/>
    <mergeCell ref="E29:J29"/>
    <mergeCell ref="E30:J30"/>
    <mergeCell ref="E16:J16"/>
    <mergeCell ref="E20:J20"/>
    <mergeCell ref="E21:J21"/>
    <mergeCell ref="E22:J22"/>
    <mergeCell ref="E23:J23"/>
    <mergeCell ref="E24:J24"/>
    <mergeCell ref="D12:F12"/>
    <mergeCell ref="G12:L12"/>
    <mergeCell ref="E13:J13"/>
    <mergeCell ref="E14:F14"/>
    <mergeCell ref="H14:J14"/>
    <mergeCell ref="E15:F15"/>
    <mergeCell ref="H15:J15"/>
  </mergeCells>
  <dataValidations count="9">
    <dataValidation type="whole" errorStyle="warning" allowBlank="1" showErrorMessage="1" errorTitle="Quantité" error="Tapez un nombre dans cette cellule." promptTitle="Quantité" sqref="D22:D42">
      <formula1>0</formula1>
      <formula2>1000000000</formula2>
    </dataValidation>
    <dataValidation type="decimal" allowBlank="1" showErrorMessage="1" errorTitle="Prix unitaire" error="Tapez un nombre dans cette cellule." promptTitle="Prix unitaire" sqref="M21:M42 L37:L42 L22:L35">
      <formula1>0</formula1>
      <formula2>1000000000</formula2>
    </dataValidation>
    <dataValidation type="textLength" errorStyle="warning" allowBlank="1" showErrorMessage="1" errorTitle="T.V.A." error="Les cellules ombrées contiennent des formules et sont calculées automatiquement par Excel. N'y tapez aucune information." promptTitle="T.V.A." sqref="L45:L47">
      <formula1>0</formula1>
      <formula2>0</formula2>
    </dataValidation>
    <dataValidation type="textLength" errorStyle="warning" allowBlank="1" showErrorMessage="1" errorTitle="Sous-total" error="Les cellules ombrées contiennent des formules et sont calculées automatiquement par Excel. N'y tapez aucune information." promptTitle="Sous-total" sqref="M43">
      <formula1>0</formula1>
      <formula2>0</formula2>
    </dataValidation>
    <dataValidation type="textLength" errorStyle="warning" allowBlank="1" showInputMessage="1" showErrorMessage="1" errorTitle="Frais de livraison" error="Les cellules ombrées contiennent des formules et sont calculées automatiquement par Excel. N'y tapez aucune information." promptTitle="Frais de livraison" prompt="Pour ajouter des frais de livraison, cliquez sur le bouton Personnaliser… ci-dessus, et modifiez l'information dans l'encadré Spécifiez les informations par défaut." sqref="M44">
      <formula1>0</formula1>
      <formula2>0</formula2>
    </dataValidation>
    <dataValidation type="list" allowBlank="1" showInputMessage="1" showErrorMessage="1" errorTitle="Code TVA" error="Tapez 1, 2, ou 3." sqref="K37:K42 K22:K35">
      <formula1>"1,2,3"</formula1>
    </dataValidation>
    <dataValidation allowBlank="1" showErrorMessage="1" sqref="D15:D19"/>
    <dataValidation errorStyle="warning" allowBlank="1" showInputMessage="1" errorTitle="Cadre réservé à la société" promptTitle="Cadre réservé à la société" prompt="Insérez ici toute information ne figurant pas déjà sur la facture. Vous pouvez la taper maintenant, ou l'insérer manuellement dans le document imprimé." sqref="K50:N50"/>
    <dataValidation type="textLength" errorStyle="warning" allowBlank="1" showErrorMessage="1" errorTitle="Total" error="Les cellules ombrées contiennent des formules et sont calculées automatiquement par Excel. N'y tapez aucune information." promptTitle="Total" sqref="N49 M48">
      <formula1>0</formula1>
      <formula2>0</formula2>
    </dataValidation>
  </dataValidations>
  <printOptions horizontalCentered="1"/>
  <pageMargins left="0.51181102362204722" right="0.51181102362204722" top="0.59055118110236227" bottom="0.39370078740157483" header="0" footer="0"/>
  <pageSetup paperSize="9" scale="61" fitToHeight="0" orientation="portrait" blackAndWhite="1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6">
    <tabColor rgb="FFFFFF00"/>
    <pageSetUpPr fitToPage="1"/>
  </sheetPr>
  <dimension ref="B1:P63"/>
  <sheetViews>
    <sheetView showGridLines="0" showRowColHeaders="0" topLeftCell="A31" zoomScaleSheetLayoutView="95" workbookViewId="0">
      <selection activeCell="E39" sqref="E39"/>
    </sheetView>
  </sheetViews>
  <sheetFormatPr baseColWidth="10" defaultColWidth="8" defaultRowHeight="12.75" x14ac:dyDescent="0.2"/>
  <cols>
    <col min="1" max="1" width="1.140625" style="1" customWidth="1"/>
    <col min="2" max="2" width="0.28515625" style="1" customWidth="1"/>
    <col min="3" max="3" width="3.28515625" style="1" customWidth="1"/>
    <col min="4" max="4" width="13.7109375" style="1" customWidth="1"/>
    <col min="5" max="5" width="12.7109375" style="1" customWidth="1"/>
    <col min="6" max="6" width="9.7109375" style="1" customWidth="1"/>
    <col min="7" max="7" width="10.7109375" style="1" customWidth="1"/>
    <col min="8" max="10" width="9.7109375" style="1" customWidth="1"/>
    <col min="11" max="11" width="10.7109375" style="1" customWidth="1"/>
    <col min="12" max="12" width="18.7109375" style="1" customWidth="1"/>
    <col min="13" max="13" width="21.7109375" style="1" customWidth="1"/>
    <col min="14" max="14" width="15.28515625" style="1" customWidth="1"/>
    <col min="15" max="15" width="3.28515625" style="1" customWidth="1"/>
    <col min="16" max="16" width="0.28515625" style="1" customWidth="1"/>
    <col min="17" max="17" width="1.28515625" style="1" customWidth="1"/>
    <col min="18" max="16384" width="8" style="1"/>
  </cols>
  <sheetData>
    <row r="1" spans="2:16" ht="6" customHeight="1" x14ac:dyDescent="0.2"/>
    <row r="2" spans="2:16" ht="0.9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2:16" ht="21.9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2:16" ht="21.95" customHeight="1" x14ac:dyDescent="0.2">
      <c r="B4" s="2"/>
      <c r="C4" s="2"/>
      <c r="D4" s="2"/>
      <c r="E4" s="2"/>
      <c r="F4" s="2"/>
      <c r="G4" s="2"/>
      <c r="H4" s="2"/>
      <c r="I4" s="2"/>
      <c r="J4" s="2"/>
      <c r="K4" s="3"/>
      <c r="L4" s="3"/>
      <c r="M4" s="4"/>
      <c r="N4" s="5"/>
      <c r="O4" s="5"/>
      <c r="P4" s="2"/>
    </row>
    <row r="5" spans="2:16" ht="21.95" customHeight="1" x14ac:dyDescent="0.2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2:16" ht="21.95" customHeight="1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2:16" ht="21.95" customHeight="1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2:16" ht="21.95" customHeight="1" thickBo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2:16" ht="21.95" customHeight="1" thickTop="1" x14ac:dyDescent="0.3">
      <c r="B9" s="2"/>
      <c r="C9" s="2"/>
      <c r="D9" s="6"/>
      <c r="E9" s="6"/>
      <c r="F9" s="6"/>
      <c r="G9" s="6"/>
      <c r="H9" s="6"/>
      <c r="I9" s="6"/>
      <c r="J9" s="7"/>
      <c r="K9" s="7"/>
      <c r="L9" s="7"/>
      <c r="M9" s="6"/>
      <c r="N9" s="7"/>
      <c r="O9" s="8"/>
      <c r="P9" s="2"/>
    </row>
    <row r="10" spans="2:16" ht="21.95" customHeight="1" x14ac:dyDescent="0.25">
      <c r="B10" s="2"/>
      <c r="C10" s="2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2"/>
    </row>
    <row r="11" spans="2:16" ht="21.95" customHeight="1" x14ac:dyDescent="0.25">
      <c r="B11" s="2"/>
      <c r="C11" s="2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2"/>
    </row>
    <row r="12" spans="2:16" ht="21.95" customHeight="1" x14ac:dyDescent="0.25">
      <c r="B12" s="2"/>
      <c r="C12" s="2"/>
      <c r="D12" s="10" t="s">
        <v>0</v>
      </c>
      <c r="E12" s="10" t="s">
        <v>1</v>
      </c>
      <c r="F12" s="10"/>
      <c r="G12" s="11" t="s">
        <v>30</v>
      </c>
      <c r="H12" s="11"/>
      <c r="I12" s="11"/>
      <c r="J12" s="11"/>
      <c r="K12" s="11"/>
      <c r="L12" s="11"/>
      <c r="M12" s="12"/>
      <c r="N12" s="13"/>
      <c r="O12" s="14"/>
      <c r="P12" s="2"/>
    </row>
    <row r="13" spans="2:16" ht="21.95" customHeight="1" x14ac:dyDescent="0.25">
      <c r="B13" s="2"/>
      <c r="C13" s="2"/>
      <c r="D13" s="15" t="s">
        <v>2</v>
      </c>
      <c r="E13" s="16"/>
      <c r="F13" s="16"/>
      <c r="G13" s="16"/>
      <c r="H13" s="16"/>
      <c r="I13" s="16"/>
      <c r="J13" s="16"/>
      <c r="K13" s="17" t="s">
        <v>3</v>
      </c>
      <c r="L13" s="18"/>
      <c r="M13" s="19"/>
      <c r="N13" s="19"/>
      <c r="O13" s="20"/>
      <c r="P13" s="2"/>
    </row>
    <row r="14" spans="2:16" ht="21.95" customHeight="1" x14ac:dyDescent="0.25">
      <c r="B14" s="2"/>
      <c r="C14" s="2"/>
      <c r="D14" s="21" t="s">
        <v>4</v>
      </c>
      <c r="E14" s="22"/>
      <c r="F14" s="22"/>
      <c r="G14" s="23" t="s">
        <v>5</v>
      </c>
      <c r="H14" s="24"/>
      <c r="I14" s="24"/>
      <c r="J14" s="24"/>
      <c r="K14" s="17" t="s">
        <v>6</v>
      </c>
      <c r="L14" s="25">
        <v>44557</v>
      </c>
      <c r="M14" s="26"/>
      <c r="N14" s="27"/>
      <c r="O14" s="28"/>
      <c r="P14" s="2"/>
    </row>
    <row r="15" spans="2:16" ht="21.95" customHeight="1" x14ac:dyDescent="0.25">
      <c r="B15" s="2"/>
      <c r="C15" s="2"/>
      <c r="D15" s="29" t="s">
        <v>7</v>
      </c>
      <c r="E15" s="30"/>
      <c r="F15" s="30"/>
      <c r="G15" s="31" t="s">
        <v>8</v>
      </c>
      <c r="H15" s="32"/>
      <c r="I15" s="32"/>
      <c r="J15" s="32"/>
      <c r="K15" s="29" t="s">
        <v>9</v>
      </c>
      <c r="L15" s="33" t="s">
        <v>31</v>
      </c>
      <c r="M15" s="34"/>
      <c r="N15" s="35"/>
      <c r="O15" s="35"/>
      <c r="P15" s="2"/>
    </row>
    <row r="16" spans="2:16" ht="21.95" customHeight="1" x14ac:dyDescent="0.25">
      <c r="B16" s="2"/>
      <c r="C16" s="2"/>
      <c r="D16" s="34"/>
      <c r="E16" s="36"/>
      <c r="F16" s="36"/>
      <c r="G16" s="36"/>
      <c r="H16" s="36"/>
      <c r="I16" s="36"/>
      <c r="J16" s="37"/>
      <c r="K16" s="34"/>
      <c r="L16" s="34"/>
      <c r="M16" s="38"/>
      <c r="N16" s="35"/>
      <c r="O16" s="35"/>
      <c r="P16" s="2"/>
    </row>
    <row r="17" spans="2:16" ht="21.95" customHeight="1" x14ac:dyDescent="0.25">
      <c r="B17" s="2"/>
      <c r="C17" s="2"/>
      <c r="D17" s="39"/>
      <c r="E17" s="40"/>
      <c r="F17" s="40"/>
      <c r="G17" s="40"/>
      <c r="H17" s="40"/>
      <c r="I17" s="40"/>
      <c r="J17" s="41"/>
      <c r="K17" s="41"/>
      <c r="L17" s="41"/>
      <c r="M17" s="42"/>
      <c r="N17" s="42"/>
      <c r="O17" s="42"/>
      <c r="P17" s="2"/>
    </row>
    <row r="18" spans="2:16" ht="21.95" customHeight="1" x14ac:dyDescent="0.25">
      <c r="B18" s="2"/>
      <c r="C18" s="2"/>
      <c r="D18" s="39"/>
      <c r="E18" s="40"/>
      <c r="F18" s="40"/>
      <c r="G18" s="40"/>
      <c r="H18" s="40"/>
      <c r="I18" s="40"/>
      <c r="J18" s="41"/>
      <c r="K18" s="41"/>
      <c r="L18" s="41"/>
      <c r="M18" s="42"/>
      <c r="N18" s="42"/>
      <c r="O18" s="42"/>
      <c r="P18" s="2"/>
    </row>
    <row r="19" spans="2:16" ht="9.9499999999999993" customHeight="1" x14ac:dyDescent="0.25">
      <c r="B19" s="2"/>
      <c r="C19" s="2"/>
      <c r="D19" s="43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2"/>
    </row>
    <row r="20" spans="2:16" ht="21.95" customHeight="1" x14ac:dyDescent="0.25">
      <c r="B20" s="2"/>
      <c r="C20" s="2"/>
      <c r="D20" s="44" t="s">
        <v>10</v>
      </c>
      <c r="E20" s="45" t="s">
        <v>11</v>
      </c>
      <c r="F20" s="46"/>
      <c r="G20" s="46"/>
      <c r="H20" s="46"/>
      <c r="I20" s="46"/>
      <c r="J20" s="47"/>
      <c r="K20" s="48" t="s">
        <v>12</v>
      </c>
      <c r="L20" s="48" t="s">
        <v>13</v>
      </c>
      <c r="M20" s="48" t="s">
        <v>14</v>
      </c>
      <c r="N20" s="49"/>
      <c r="O20" s="9"/>
      <c r="P20" s="2"/>
    </row>
    <row r="21" spans="2:16" ht="21.95" customHeight="1" x14ac:dyDescent="0.3">
      <c r="B21" s="2"/>
      <c r="C21" s="2"/>
      <c r="D21" s="50"/>
      <c r="E21" s="51"/>
      <c r="F21" s="52"/>
      <c r="G21" s="52"/>
      <c r="H21" s="52"/>
      <c r="I21" s="52"/>
      <c r="J21" s="53"/>
      <c r="K21" s="54"/>
      <c r="L21" s="55"/>
      <c r="M21" s="56" t="str">
        <f t="shared" ref="M21:M42" si="0">IF(D21&lt;&gt;"",D21*L21,"")</f>
        <v/>
      </c>
      <c r="N21" s="49"/>
      <c r="O21" s="9"/>
      <c r="P21" s="2"/>
    </row>
    <row r="22" spans="2:16" ht="21.95" customHeight="1" x14ac:dyDescent="0.25">
      <c r="B22" s="2"/>
      <c r="C22" s="2"/>
      <c r="D22" s="57"/>
      <c r="E22" s="58" t="s">
        <v>15</v>
      </c>
      <c r="F22" s="59"/>
      <c r="G22" s="59"/>
      <c r="H22" s="59"/>
      <c r="I22" s="59"/>
      <c r="J22" s="60"/>
      <c r="K22" s="54"/>
      <c r="L22" s="61"/>
      <c r="M22" s="56" t="str">
        <f t="shared" si="0"/>
        <v/>
      </c>
      <c r="N22" s="49"/>
      <c r="O22" s="9"/>
      <c r="P22" s="2"/>
    </row>
    <row r="23" spans="2:16" ht="21.95" customHeight="1" x14ac:dyDescent="0.25">
      <c r="B23" s="2"/>
      <c r="C23" s="2"/>
      <c r="D23" s="57">
        <v>5</v>
      </c>
      <c r="E23" s="58" t="s">
        <v>16</v>
      </c>
      <c r="F23" s="59"/>
      <c r="G23" s="59"/>
      <c r="H23" s="59"/>
      <c r="I23" s="59"/>
      <c r="J23" s="60"/>
      <c r="K23" s="62">
        <v>2</v>
      </c>
      <c r="L23" s="61">
        <v>500</v>
      </c>
      <c r="M23" s="56">
        <f t="shared" si="0"/>
        <v>2500</v>
      </c>
      <c r="N23" s="63"/>
      <c r="O23" s="9"/>
      <c r="P23" s="2"/>
    </row>
    <row r="24" spans="2:16" ht="21.95" customHeight="1" x14ac:dyDescent="0.25">
      <c r="B24" s="2"/>
      <c r="C24" s="2"/>
      <c r="D24" s="64"/>
      <c r="E24" s="65"/>
      <c r="F24" s="66"/>
      <c r="G24" s="66"/>
      <c r="H24" s="66"/>
      <c r="I24" s="66"/>
      <c r="J24" s="67"/>
      <c r="K24" s="62"/>
      <c r="L24" s="61"/>
      <c r="M24" s="56" t="str">
        <f t="shared" si="0"/>
        <v/>
      </c>
      <c r="N24" s="63"/>
      <c r="O24" s="9"/>
      <c r="P24" s="2"/>
    </row>
    <row r="25" spans="2:16" ht="21.95" customHeight="1" x14ac:dyDescent="0.25">
      <c r="B25" s="2"/>
      <c r="C25" s="2"/>
      <c r="D25" s="64"/>
      <c r="E25" s="65"/>
      <c r="F25" s="66"/>
      <c r="G25" s="66"/>
      <c r="H25" s="66"/>
      <c r="I25" s="66"/>
      <c r="J25" s="67"/>
      <c r="K25" s="62"/>
      <c r="L25" s="61"/>
      <c r="M25" s="56" t="str">
        <f t="shared" si="0"/>
        <v/>
      </c>
      <c r="N25" s="63"/>
      <c r="O25" s="9"/>
      <c r="P25" s="2"/>
    </row>
    <row r="26" spans="2:16" ht="21.95" customHeight="1" x14ac:dyDescent="0.25">
      <c r="B26" s="2"/>
      <c r="C26" s="2"/>
      <c r="D26" s="68"/>
      <c r="E26" s="69"/>
      <c r="F26" s="70"/>
      <c r="G26" s="70"/>
      <c r="H26" s="70"/>
      <c r="I26" s="70"/>
      <c r="J26" s="71"/>
      <c r="K26" s="62"/>
      <c r="L26" s="61"/>
      <c r="M26" s="56" t="str">
        <f t="shared" si="0"/>
        <v/>
      </c>
      <c r="N26" s="63"/>
      <c r="O26" s="9"/>
      <c r="P26" s="2"/>
    </row>
    <row r="27" spans="2:16" ht="21.95" customHeight="1" x14ac:dyDescent="0.25">
      <c r="B27" s="2"/>
      <c r="C27" s="2"/>
      <c r="D27" s="68"/>
      <c r="E27" s="69"/>
      <c r="F27" s="70"/>
      <c r="G27" s="70"/>
      <c r="H27" s="70"/>
      <c r="I27" s="70"/>
      <c r="J27" s="71"/>
      <c r="K27" s="62"/>
      <c r="L27" s="61"/>
      <c r="M27" s="56" t="str">
        <f t="shared" si="0"/>
        <v/>
      </c>
      <c r="N27" s="63"/>
      <c r="O27" s="9"/>
      <c r="P27" s="2"/>
    </row>
    <row r="28" spans="2:16" ht="21.95" customHeight="1" x14ac:dyDescent="0.25">
      <c r="B28" s="2"/>
      <c r="C28" s="2"/>
      <c r="D28" s="68"/>
      <c r="E28" s="69"/>
      <c r="F28" s="70"/>
      <c r="G28" s="70"/>
      <c r="H28" s="70"/>
      <c r="I28" s="70"/>
      <c r="J28" s="71"/>
      <c r="K28" s="62"/>
      <c r="L28" s="61"/>
      <c r="M28" s="56" t="str">
        <f t="shared" si="0"/>
        <v/>
      </c>
      <c r="N28" s="63"/>
      <c r="O28" s="9"/>
      <c r="P28" s="2"/>
    </row>
    <row r="29" spans="2:16" ht="21.95" customHeight="1" x14ac:dyDescent="0.25">
      <c r="B29" s="2"/>
      <c r="C29" s="2"/>
      <c r="D29" s="68"/>
      <c r="E29" s="69"/>
      <c r="F29" s="70"/>
      <c r="G29" s="70"/>
      <c r="H29" s="70"/>
      <c r="I29" s="70"/>
      <c r="J29" s="71"/>
      <c r="K29" s="62"/>
      <c r="L29" s="61"/>
      <c r="M29" s="56" t="str">
        <f t="shared" si="0"/>
        <v/>
      </c>
      <c r="N29" s="63"/>
      <c r="O29" s="9"/>
      <c r="P29" s="2"/>
    </row>
    <row r="30" spans="2:16" ht="21.95" customHeight="1" x14ac:dyDescent="0.25">
      <c r="B30" s="2"/>
      <c r="C30" s="2"/>
      <c r="D30" s="68"/>
      <c r="E30" s="65"/>
      <c r="F30" s="72"/>
      <c r="G30" s="72"/>
      <c r="H30" s="72"/>
      <c r="I30" s="72"/>
      <c r="J30" s="73"/>
      <c r="K30" s="62"/>
      <c r="L30" s="61"/>
      <c r="M30" s="56" t="str">
        <f t="shared" si="0"/>
        <v/>
      </c>
      <c r="N30" s="63"/>
      <c r="O30" s="9"/>
      <c r="P30" s="2"/>
    </row>
    <row r="31" spans="2:16" ht="21.95" customHeight="1" x14ac:dyDescent="0.25">
      <c r="B31" s="2"/>
      <c r="C31" s="2"/>
      <c r="D31" s="68"/>
      <c r="E31" s="65"/>
      <c r="F31" s="72"/>
      <c r="G31" s="72"/>
      <c r="H31" s="72"/>
      <c r="I31" s="72"/>
      <c r="J31" s="73"/>
      <c r="K31" s="62"/>
      <c r="L31" s="61"/>
      <c r="M31" s="56" t="str">
        <f t="shared" si="0"/>
        <v/>
      </c>
      <c r="N31" s="63"/>
      <c r="O31" s="9"/>
      <c r="P31" s="2"/>
    </row>
    <row r="32" spans="2:16" ht="21.95" customHeight="1" x14ac:dyDescent="0.25">
      <c r="B32" s="2"/>
      <c r="C32" s="2"/>
      <c r="D32" s="68"/>
      <c r="E32" s="65"/>
      <c r="F32" s="72"/>
      <c r="G32" s="72"/>
      <c r="H32" s="72"/>
      <c r="I32" s="72"/>
      <c r="J32" s="73"/>
      <c r="K32" s="62"/>
      <c r="L32" s="61"/>
      <c r="M32" s="56" t="str">
        <f t="shared" si="0"/>
        <v/>
      </c>
      <c r="N32" s="63"/>
      <c r="O32" s="9"/>
      <c r="P32" s="2"/>
    </row>
    <row r="33" spans="2:16" ht="21.95" customHeight="1" x14ac:dyDescent="0.25">
      <c r="B33" s="2"/>
      <c r="C33" s="2"/>
      <c r="D33" s="68"/>
      <c r="E33" s="65"/>
      <c r="F33" s="72"/>
      <c r="G33" s="72"/>
      <c r="H33" s="72"/>
      <c r="I33" s="72"/>
      <c r="J33" s="73"/>
      <c r="K33" s="62"/>
      <c r="L33" s="61"/>
      <c r="M33" s="56" t="str">
        <f t="shared" si="0"/>
        <v/>
      </c>
      <c r="N33" s="63"/>
      <c r="O33" s="9"/>
      <c r="P33" s="2"/>
    </row>
    <row r="34" spans="2:16" ht="21.95" customHeight="1" x14ac:dyDescent="0.25">
      <c r="B34" s="2"/>
      <c r="C34" s="2"/>
      <c r="D34" s="64"/>
      <c r="E34" s="74"/>
      <c r="F34" s="75"/>
      <c r="G34" s="75"/>
      <c r="H34" s="75"/>
      <c r="I34" s="75"/>
      <c r="J34" s="76"/>
      <c r="K34" s="54"/>
      <c r="L34" s="77"/>
      <c r="M34" s="56" t="str">
        <f t="shared" si="0"/>
        <v/>
      </c>
      <c r="N34" s="63"/>
      <c r="O34" s="9"/>
      <c r="P34" s="2"/>
    </row>
    <row r="35" spans="2:16" ht="21.95" customHeight="1" x14ac:dyDescent="0.25">
      <c r="B35" s="2"/>
      <c r="C35" s="2"/>
      <c r="D35" s="68"/>
      <c r="E35" s="78" t="s">
        <v>17</v>
      </c>
      <c r="F35" s="79"/>
      <c r="G35" s="79"/>
      <c r="H35" s="79"/>
      <c r="I35" s="79"/>
      <c r="J35" s="80"/>
      <c r="K35" s="54"/>
      <c r="L35" s="77"/>
      <c r="M35" s="56" t="str">
        <f t="shared" si="0"/>
        <v/>
      </c>
      <c r="N35" s="63"/>
      <c r="O35" s="9"/>
      <c r="P35" s="2"/>
    </row>
    <row r="36" spans="2:16" ht="21.95" customHeight="1" x14ac:dyDescent="0.25">
      <c r="B36" s="2"/>
      <c r="C36" s="2"/>
      <c r="D36" s="68"/>
      <c r="E36" s="81" t="s">
        <v>33</v>
      </c>
      <c r="F36" s="82"/>
      <c r="G36" s="82"/>
      <c r="H36" s="82"/>
      <c r="I36" s="82"/>
      <c r="J36" s="83"/>
      <c r="K36" s="84"/>
      <c r="L36" s="85"/>
      <c r="M36" s="56" t="str">
        <f t="shared" si="0"/>
        <v/>
      </c>
      <c r="N36" s="63"/>
      <c r="O36" s="9"/>
      <c r="P36" s="2"/>
    </row>
    <row r="37" spans="2:16" ht="21.95" customHeight="1" x14ac:dyDescent="0.25">
      <c r="B37" s="2"/>
      <c r="C37" s="2"/>
      <c r="D37" s="68"/>
      <c r="E37" s="81"/>
      <c r="F37" s="82"/>
      <c r="G37" s="82"/>
      <c r="H37" s="82"/>
      <c r="I37" s="82"/>
      <c r="J37" s="83"/>
      <c r="K37" s="54"/>
      <c r="L37" s="86"/>
      <c r="M37" s="56" t="str">
        <f t="shared" si="0"/>
        <v/>
      </c>
      <c r="N37" s="63"/>
      <c r="O37" s="9"/>
      <c r="P37" s="2"/>
    </row>
    <row r="38" spans="2:16" ht="21.95" customHeight="1" x14ac:dyDescent="0.25">
      <c r="B38" s="2"/>
      <c r="C38" s="2"/>
      <c r="D38" s="87"/>
      <c r="E38" s="81"/>
      <c r="F38" s="82"/>
      <c r="G38" s="82"/>
      <c r="H38" s="82"/>
      <c r="I38" s="82"/>
      <c r="J38" s="83"/>
      <c r="K38" s="54"/>
      <c r="L38" s="86"/>
      <c r="M38" s="56" t="str">
        <f t="shared" si="0"/>
        <v/>
      </c>
      <c r="N38" s="63"/>
      <c r="O38" s="9"/>
      <c r="P38" s="2"/>
    </row>
    <row r="39" spans="2:16" ht="21.95" customHeight="1" x14ac:dyDescent="0.25">
      <c r="B39" s="2"/>
      <c r="C39" s="2"/>
      <c r="D39" s="87"/>
      <c r="E39" s="88"/>
      <c r="F39" s="89"/>
      <c r="G39" s="89"/>
      <c r="H39" s="89"/>
      <c r="I39" s="89"/>
      <c r="J39" s="90"/>
      <c r="K39" s="54"/>
      <c r="L39" s="86"/>
      <c r="M39" s="56" t="str">
        <f t="shared" si="0"/>
        <v/>
      </c>
      <c r="N39" s="63"/>
      <c r="O39" s="9"/>
      <c r="P39" s="2"/>
    </row>
    <row r="40" spans="2:16" ht="21.95" customHeight="1" x14ac:dyDescent="0.25">
      <c r="B40" s="2"/>
      <c r="C40" s="2"/>
      <c r="D40" s="91"/>
      <c r="E40" s="92"/>
      <c r="F40" s="93"/>
      <c r="G40" s="93"/>
      <c r="H40" s="93"/>
      <c r="I40" s="93"/>
      <c r="J40" s="94"/>
      <c r="K40" s="95"/>
      <c r="L40" s="96"/>
      <c r="M40" s="56" t="str">
        <f t="shared" si="0"/>
        <v/>
      </c>
      <c r="N40" s="63"/>
      <c r="O40" s="9"/>
      <c r="P40" s="2"/>
    </row>
    <row r="41" spans="2:16" ht="21.95" customHeight="1" x14ac:dyDescent="0.25">
      <c r="B41" s="2"/>
      <c r="C41" s="2"/>
      <c r="D41" s="91"/>
      <c r="E41" s="97"/>
      <c r="F41" s="98"/>
      <c r="G41" s="98"/>
      <c r="H41" s="98"/>
      <c r="I41" s="98"/>
      <c r="J41" s="99"/>
      <c r="K41" s="95"/>
      <c r="L41" s="96"/>
      <c r="M41" s="56" t="str">
        <f t="shared" si="0"/>
        <v/>
      </c>
      <c r="N41" s="63"/>
      <c r="O41" s="9"/>
      <c r="P41" s="2"/>
    </row>
    <row r="42" spans="2:16" ht="21.95" customHeight="1" x14ac:dyDescent="0.25">
      <c r="B42" s="2"/>
      <c r="C42" s="2"/>
      <c r="D42" s="100"/>
      <c r="E42" s="101"/>
      <c r="F42" s="102"/>
      <c r="G42" s="102"/>
      <c r="H42" s="102"/>
      <c r="I42" s="102"/>
      <c r="J42" s="103"/>
      <c r="K42" s="104"/>
      <c r="L42" s="105"/>
      <c r="M42" s="56" t="str">
        <f t="shared" si="0"/>
        <v/>
      </c>
      <c r="N42" s="63"/>
      <c r="O42" s="9"/>
      <c r="P42" s="2"/>
    </row>
    <row r="43" spans="2:16" ht="21.95" customHeight="1" x14ac:dyDescent="0.25">
      <c r="B43" s="2"/>
      <c r="C43" s="2"/>
      <c r="D43" s="106"/>
      <c r="E43" s="106"/>
      <c r="F43" s="106"/>
      <c r="G43" s="106"/>
      <c r="H43" s="106"/>
      <c r="I43" s="106"/>
      <c r="J43" s="106"/>
      <c r="K43" s="106"/>
      <c r="L43" s="107" t="s">
        <v>18</v>
      </c>
      <c r="M43" s="108">
        <f>SUM(M22:M42)</f>
        <v>2500</v>
      </c>
      <c r="N43" s="63"/>
      <c r="O43" s="9"/>
      <c r="P43" s="2"/>
    </row>
    <row r="44" spans="2:16" ht="21.95" customHeight="1" x14ac:dyDescent="0.25">
      <c r="B44" s="2"/>
      <c r="C44" s="2"/>
      <c r="D44" s="106"/>
      <c r="E44" s="106"/>
      <c r="F44" s="106"/>
      <c r="G44" s="106"/>
      <c r="H44" s="106"/>
      <c r="I44" s="106"/>
      <c r="J44" s="106"/>
      <c r="K44" s="106"/>
      <c r="L44" s="109"/>
      <c r="M44" s="110"/>
      <c r="N44" s="63"/>
      <c r="O44" s="9"/>
      <c r="P44" s="2"/>
    </row>
    <row r="45" spans="2:16" ht="21.95" customHeight="1" x14ac:dyDescent="0.25">
      <c r="B45" s="2"/>
      <c r="C45" s="2"/>
      <c r="D45" s="111"/>
      <c r="E45" s="112" t="s">
        <v>19</v>
      </c>
      <c r="F45" s="106"/>
      <c r="G45" s="106"/>
      <c r="H45" s="106"/>
      <c r="I45" s="113"/>
      <c r="J45" s="113"/>
      <c r="K45" s="114" t="s">
        <v>20</v>
      </c>
      <c r="L45" s="115">
        <v>0</v>
      </c>
      <c r="M45" s="108">
        <f>L45*SUMIF(K22:K42,1,M22:M42)</f>
        <v>0</v>
      </c>
      <c r="N45" s="63"/>
      <c r="O45" s="9"/>
      <c r="P45" s="2"/>
    </row>
    <row r="46" spans="2:16" ht="21.95" customHeight="1" x14ac:dyDescent="0.25">
      <c r="B46" s="2"/>
      <c r="C46" s="2"/>
      <c r="D46" s="116"/>
      <c r="E46" s="117" t="s">
        <v>21</v>
      </c>
      <c r="F46" s="118"/>
      <c r="G46" s="118"/>
      <c r="H46" s="118"/>
      <c r="I46" s="119"/>
      <c r="J46" s="106"/>
      <c r="K46" s="114" t="s">
        <v>22</v>
      </c>
      <c r="L46" s="115">
        <v>0.1</v>
      </c>
      <c r="M46" s="108">
        <f>L46*SUMIF(K22:K42,2,M22:M42)</f>
        <v>250</v>
      </c>
      <c r="N46" s="63"/>
      <c r="O46" s="9"/>
      <c r="P46" s="2"/>
    </row>
    <row r="47" spans="2:16" ht="21.95" customHeight="1" x14ac:dyDescent="0.25">
      <c r="B47" s="2"/>
      <c r="C47" s="2"/>
      <c r="D47" s="111"/>
      <c r="E47" s="112" t="s">
        <v>23</v>
      </c>
      <c r="F47" s="113"/>
      <c r="G47" s="120"/>
      <c r="H47" s="106"/>
      <c r="I47" s="121" t="s">
        <v>24</v>
      </c>
      <c r="J47" s="106"/>
      <c r="K47" s="106"/>
      <c r="L47" s="122" t="s">
        <v>25</v>
      </c>
      <c r="M47" s="123"/>
      <c r="N47" s="63"/>
      <c r="O47" s="9"/>
      <c r="P47" s="2"/>
    </row>
    <row r="48" spans="2:16" ht="21.95" customHeight="1" x14ac:dyDescent="0.25">
      <c r="B48" s="2"/>
      <c r="C48" s="2"/>
      <c r="D48" s="116"/>
      <c r="E48" s="124" t="s">
        <v>26</v>
      </c>
      <c r="F48" s="113"/>
      <c r="G48" s="113"/>
      <c r="H48" s="106"/>
      <c r="I48" s="121" t="s">
        <v>24</v>
      </c>
      <c r="J48" s="106"/>
      <c r="K48" s="106"/>
      <c r="L48" s="114" t="s">
        <v>27</v>
      </c>
      <c r="M48" s="125">
        <f>SUM(M43:M47)</f>
        <v>2750</v>
      </c>
      <c r="N48" s="63"/>
      <c r="O48" s="9"/>
      <c r="P48" s="2"/>
    </row>
    <row r="49" spans="2:16" ht="50.1" customHeight="1" thickBot="1" x14ac:dyDescent="0.3">
      <c r="B49" s="2"/>
      <c r="C49" s="2"/>
      <c r="D49" s="106"/>
      <c r="E49" s="126"/>
      <c r="F49" s="127"/>
      <c r="G49" s="127"/>
      <c r="H49" s="127"/>
      <c r="I49" s="127"/>
      <c r="J49" s="128"/>
      <c r="K49" s="128"/>
      <c r="L49" s="106"/>
      <c r="M49" s="114"/>
      <c r="N49" s="129"/>
      <c r="O49" s="130"/>
      <c r="P49" s="2"/>
    </row>
    <row r="50" spans="2:16" ht="21.95" customHeight="1" thickTop="1" x14ac:dyDescent="0.2">
      <c r="B50" s="2"/>
      <c r="C50" s="2"/>
      <c r="D50" s="131"/>
      <c r="E50" s="132"/>
      <c r="F50" s="133"/>
      <c r="G50" s="133"/>
      <c r="H50" s="133"/>
      <c r="I50" s="133"/>
      <c r="J50" s="131"/>
      <c r="K50" s="131"/>
      <c r="L50" s="131"/>
      <c r="M50" s="131"/>
      <c r="N50" s="3"/>
      <c r="O50" s="130"/>
      <c r="P50" s="2"/>
    </row>
    <row r="51" spans="2:16" ht="21.95" customHeight="1" x14ac:dyDescent="0.25">
      <c r="B51" s="2"/>
      <c r="C51" s="2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  <c r="O51" s="130"/>
      <c r="P51" s="2"/>
    </row>
    <row r="52" spans="2:16" ht="21.95" customHeight="1" x14ac:dyDescent="0.2">
      <c r="B52" s="2"/>
      <c r="C52" s="2"/>
      <c r="D52" s="135"/>
      <c r="E52" s="135"/>
      <c r="F52" s="135"/>
      <c r="G52" s="135"/>
      <c r="H52" s="135"/>
      <c r="I52" s="135"/>
      <c r="J52" s="135"/>
      <c r="K52" s="135"/>
      <c r="L52" s="135"/>
      <c r="M52" s="135"/>
      <c r="N52" s="135"/>
      <c r="O52" s="130"/>
      <c r="P52" s="2"/>
    </row>
    <row r="53" spans="2:16" ht="21.95" customHeight="1" x14ac:dyDescent="0.25">
      <c r="B53" s="2"/>
      <c r="C53" s="2"/>
      <c r="D53" s="136"/>
      <c r="E53" s="136"/>
      <c r="F53" s="136"/>
      <c r="G53" s="136"/>
      <c r="H53" s="136"/>
      <c r="I53" s="136"/>
      <c r="J53" s="136"/>
      <c r="K53" s="136"/>
      <c r="L53" s="136"/>
      <c r="M53" s="136"/>
      <c r="N53" s="136"/>
      <c r="O53" s="130"/>
      <c r="P53" s="2"/>
    </row>
    <row r="54" spans="2:16" ht="21.95" customHeight="1" x14ac:dyDescent="0.2">
      <c r="B54" s="2"/>
      <c r="C54" s="2"/>
      <c r="D54" s="3"/>
      <c r="E54" s="3"/>
      <c r="F54" s="3"/>
      <c r="G54" s="3"/>
      <c r="H54" s="3"/>
      <c r="I54" s="3"/>
      <c r="J54" s="137"/>
      <c r="K54" s="138"/>
      <c r="L54" s="138"/>
      <c r="M54" s="138"/>
      <c r="N54" s="138"/>
      <c r="O54" s="130"/>
      <c r="P54" s="2"/>
    </row>
    <row r="55" spans="2:16" ht="0.95" customHeight="1" x14ac:dyDescent="0.2">
      <c r="B55" s="2"/>
      <c r="C55" s="2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2"/>
      <c r="P55" s="2"/>
    </row>
    <row r="56" spans="2:16" ht="6" customHeight="1" x14ac:dyDescent="0.2">
      <c r="B56" s="2"/>
      <c r="C56" s="139"/>
      <c r="D56" s="140"/>
      <c r="E56" s="140"/>
      <c r="F56" s="140"/>
      <c r="G56" s="140"/>
      <c r="H56" s="140"/>
      <c r="I56" s="140"/>
      <c r="J56" s="140"/>
      <c r="K56" s="140"/>
      <c r="L56" s="140"/>
      <c r="M56" s="140"/>
      <c r="N56" s="140"/>
      <c r="O56" s="139"/>
      <c r="P56" s="139"/>
    </row>
    <row r="57" spans="2:16" x14ac:dyDescent="0.2">
      <c r="B57" s="2"/>
      <c r="C57" s="139"/>
      <c r="D57" s="140"/>
      <c r="E57" s="140"/>
      <c r="F57" s="140"/>
      <c r="G57" s="140"/>
      <c r="H57" s="140"/>
      <c r="I57" s="140"/>
      <c r="J57" s="140"/>
      <c r="K57" s="140"/>
      <c r="L57" s="140"/>
      <c r="M57" s="140"/>
      <c r="N57" s="140"/>
      <c r="O57" s="139"/>
      <c r="P57" s="139"/>
    </row>
    <row r="58" spans="2:16" x14ac:dyDescent="0.2">
      <c r="B58" s="2"/>
      <c r="C58" s="139"/>
      <c r="D58" s="140"/>
      <c r="E58" s="140"/>
      <c r="F58" s="140"/>
      <c r="G58" s="140"/>
      <c r="H58" s="140"/>
      <c r="I58" s="140"/>
      <c r="J58" s="140"/>
      <c r="K58" s="140"/>
      <c r="L58" s="140"/>
      <c r="M58" s="140"/>
      <c r="N58" s="140"/>
      <c r="O58" s="139"/>
      <c r="P58" s="139"/>
    </row>
    <row r="59" spans="2:16" x14ac:dyDescent="0.2">
      <c r="B59" s="2"/>
      <c r="C59" s="139"/>
      <c r="D59" s="140"/>
      <c r="E59" s="140"/>
      <c r="F59" s="140"/>
      <c r="G59" s="140"/>
      <c r="H59" s="140"/>
      <c r="I59" s="140"/>
      <c r="J59" s="140"/>
      <c r="K59" s="140"/>
      <c r="L59" s="140"/>
      <c r="M59" s="140"/>
      <c r="N59" s="140"/>
      <c r="O59" s="139"/>
      <c r="P59" s="139"/>
    </row>
    <row r="60" spans="2:16" x14ac:dyDescent="0.2">
      <c r="B60" s="2"/>
      <c r="C60" s="139"/>
      <c r="D60" s="140"/>
      <c r="E60" s="140"/>
      <c r="F60" s="140"/>
      <c r="G60" s="140"/>
      <c r="H60" s="140"/>
      <c r="I60" s="140"/>
      <c r="J60" s="140"/>
      <c r="K60" s="140"/>
      <c r="L60" s="140"/>
      <c r="M60" s="140"/>
      <c r="N60" s="140"/>
      <c r="O60" s="139"/>
      <c r="P60" s="139"/>
    </row>
    <row r="61" spans="2:16" x14ac:dyDescent="0.2">
      <c r="B61" s="2"/>
      <c r="C61" s="139"/>
      <c r="D61" s="139"/>
      <c r="E61" s="139"/>
      <c r="F61" s="139"/>
      <c r="G61" s="139"/>
      <c r="H61" s="139"/>
      <c r="I61" s="139"/>
      <c r="J61" s="139"/>
      <c r="K61" s="139"/>
      <c r="L61" s="139"/>
      <c r="M61" s="139"/>
      <c r="N61" s="139"/>
      <c r="O61" s="139"/>
      <c r="P61" s="139"/>
    </row>
    <row r="62" spans="2:16" x14ac:dyDescent="0.2">
      <c r="B62" s="2"/>
      <c r="C62" s="139"/>
      <c r="D62" s="139"/>
      <c r="E62" s="139"/>
      <c r="F62" s="139"/>
      <c r="G62" s="139"/>
      <c r="H62" s="139"/>
      <c r="I62" s="139"/>
      <c r="J62" s="139"/>
      <c r="K62" s="139"/>
      <c r="L62" s="139"/>
      <c r="M62" s="139"/>
      <c r="N62" s="139"/>
      <c r="O62" s="139"/>
      <c r="P62" s="139"/>
    </row>
    <row r="63" spans="2:16" x14ac:dyDescent="0.2">
      <c r="B63" s="2"/>
      <c r="C63" s="139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39"/>
      <c r="P63" s="139"/>
    </row>
  </sheetData>
  <mergeCells count="32">
    <mergeCell ref="D53:N53"/>
    <mergeCell ref="E41:J41"/>
    <mergeCell ref="E42:J42"/>
    <mergeCell ref="F46:H46"/>
    <mergeCell ref="F49:I49"/>
    <mergeCell ref="F50:I50"/>
    <mergeCell ref="D51:N51"/>
    <mergeCell ref="E31:J31"/>
    <mergeCell ref="E32:J32"/>
    <mergeCell ref="E33:J33"/>
    <mergeCell ref="E35:J35"/>
    <mergeCell ref="E36:J38"/>
    <mergeCell ref="E40:J40"/>
    <mergeCell ref="E25:J25"/>
    <mergeCell ref="E26:J26"/>
    <mergeCell ref="E27:J27"/>
    <mergeCell ref="E28:J28"/>
    <mergeCell ref="E29:J29"/>
    <mergeCell ref="E30:J30"/>
    <mergeCell ref="E16:J16"/>
    <mergeCell ref="E20:J20"/>
    <mergeCell ref="E21:J21"/>
    <mergeCell ref="E22:J22"/>
    <mergeCell ref="E23:J23"/>
    <mergeCell ref="E24:J24"/>
    <mergeCell ref="D12:F12"/>
    <mergeCell ref="G12:L12"/>
    <mergeCell ref="E13:J13"/>
    <mergeCell ref="E14:F14"/>
    <mergeCell ref="H14:J14"/>
    <mergeCell ref="E15:F15"/>
    <mergeCell ref="H15:J15"/>
  </mergeCells>
  <dataValidations count="9">
    <dataValidation type="textLength" errorStyle="warning" allowBlank="1" showErrorMessage="1" errorTitle="Total" error="Les cellules ombrées contiennent des formules et sont calculées automatiquement par Excel. N'y tapez aucune information." promptTitle="Total" sqref="N49 M48">
      <formula1>0</formula1>
      <formula2>0</formula2>
    </dataValidation>
    <dataValidation errorStyle="warning" allowBlank="1" showInputMessage="1" errorTitle="Cadre réservé à la société" promptTitle="Cadre réservé à la société" prompt="Insérez ici toute information ne figurant pas déjà sur la facture. Vous pouvez la taper maintenant, ou l'insérer manuellement dans le document imprimé." sqref="K50:N50"/>
    <dataValidation allowBlank="1" showErrorMessage="1" sqref="D15:D19"/>
    <dataValidation type="list" allowBlank="1" showInputMessage="1" showErrorMessage="1" errorTitle="Code TVA" error="Tapez 1, 2, ou 3." sqref="K37:K42 K22:K35">
      <formula1>"1,2,3"</formula1>
    </dataValidation>
    <dataValidation type="textLength" errorStyle="warning" allowBlank="1" showInputMessage="1" showErrorMessage="1" errorTitle="Frais de livraison" error="Les cellules ombrées contiennent des formules et sont calculées automatiquement par Excel. N'y tapez aucune information." promptTitle="Frais de livraison" prompt="Pour ajouter des frais de livraison, cliquez sur le bouton Personnaliser… ci-dessus, et modifiez l'information dans l'encadré Spécifiez les informations par défaut." sqref="M44">
      <formula1>0</formula1>
      <formula2>0</formula2>
    </dataValidation>
    <dataValidation type="textLength" errorStyle="warning" allowBlank="1" showErrorMessage="1" errorTitle="Sous-total" error="Les cellules ombrées contiennent des formules et sont calculées automatiquement par Excel. N'y tapez aucune information." promptTitle="Sous-total" sqref="M43">
      <formula1>0</formula1>
      <formula2>0</formula2>
    </dataValidation>
    <dataValidation type="textLength" errorStyle="warning" allowBlank="1" showErrorMessage="1" errorTitle="T.V.A." error="Les cellules ombrées contiennent des formules et sont calculées automatiquement par Excel. N'y tapez aucune information." promptTitle="T.V.A." sqref="L45:L47">
      <formula1>0</formula1>
      <formula2>0</formula2>
    </dataValidation>
    <dataValidation type="decimal" allowBlank="1" showErrorMessage="1" errorTitle="Prix unitaire" error="Tapez un nombre dans cette cellule." promptTitle="Prix unitaire" sqref="M21:M42 L37:L42 L22:L35">
      <formula1>0</formula1>
      <formula2>1000000000</formula2>
    </dataValidation>
    <dataValidation type="whole" errorStyle="warning" allowBlank="1" showErrorMessage="1" errorTitle="Quantité" error="Tapez un nombre dans cette cellule." promptTitle="Quantité" sqref="D22:D42">
      <formula1>0</formula1>
      <formula2>1000000000</formula2>
    </dataValidation>
  </dataValidations>
  <printOptions horizontalCentered="1"/>
  <pageMargins left="0.51181102362204722" right="0.51181102362204722" top="0.59055118110236227" bottom="0.39370078740157483" header="0" footer="0"/>
  <pageSetup paperSize="9" scale="61" fitToHeight="0" orientation="portrait" blackAndWhite="1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7">
    <tabColor rgb="FFFFFF00"/>
    <pageSetUpPr fitToPage="1"/>
  </sheetPr>
  <dimension ref="B1:P63"/>
  <sheetViews>
    <sheetView showGridLines="0" showRowColHeaders="0" topLeftCell="A25" zoomScaleSheetLayoutView="95" workbookViewId="0">
      <selection activeCell="M47" sqref="M47"/>
    </sheetView>
  </sheetViews>
  <sheetFormatPr baseColWidth="10" defaultColWidth="8" defaultRowHeight="12.75" x14ac:dyDescent="0.2"/>
  <cols>
    <col min="1" max="1" width="1.140625" style="1" customWidth="1"/>
    <col min="2" max="2" width="0.28515625" style="1" customWidth="1"/>
    <col min="3" max="3" width="3.28515625" style="1" customWidth="1"/>
    <col min="4" max="4" width="13.7109375" style="1" customWidth="1"/>
    <col min="5" max="5" width="12.7109375" style="1" customWidth="1"/>
    <col min="6" max="6" width="9.7109375" style="1" customWidth="1"/>
    <col min="7" max="7" width="10.7109375" style="1" customWidth="1"/>
    <col min="8" max="10" width="9.7109375" style="1" customWidth="1"/>
    <col min="11" max="11" width="10.7109375" style="1" customWidth="1"/>
    <col min="12" max="12" width="18.7109375" style="1" customWidth="1"/>
    <col min="13" max="13" width="21.7109375" style="1" customWidth="1"/>
    <col min="14" max="14" width="15.28515625" style="1" customWidth="1"/>
    <col min="15" max="15" width="3.28515625" style="1" customWidth="1"/>
    <col min="16" max="16" width="0.28515625" style="1" customWidth="1"/>
    <col min="17" max="17" width="1.28515625" style="1" customWidth="1"/>
    <col min="18" max="16384" width="8" style="1"/>
  </cols>
  <sheetData>
    <row r="1" spans="2:16" ht="6" customHeight="1" x14ac:dyDescent="0.2"/>
    <row r="2" spans="2:16" ht="0.95" customHeight="1" x14ac:dyDescent="0.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2:16" ht="21.95" customHeight="1" x14ac:dyDescent="0.2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2:16" ht="21.95" customHeight="1" x14ac:dyDescent="0.2">
      <c r="B4" s="2"/>
      <c r="C4" s="2"/>
      <c r="D4" s="2"/>
      <c r="E4" s="2"/>
      <c r="F4" s="2"/>
      <c r="G4" s="2"/>
      <c r="H4" s="2"/>
      <c r="I4" s="2"/>
      <c r="J4" s="2"/>
      <c r="K4" s="3"/>
      <c r="L4" s="3"/>
      <c r="M4" s="4"/>
      <c r="N4" s="5"/>
      <c r="O4" s="5"/>
      <c r="P4" s="2"/>
    </row>
    <row r="5" spans="2:16" ht="21.95" customHeight="1" x14ac:dyDescent="0.2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2:16" ht="21.95" customHeight="1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2:16" ht="21.95" customHeight="1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2:16" ht="21.95" customHeight="1" thickBot="1" x14ac:dyDescent="0.25"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2:16" ht="21.95" customHeight="1" thickTop="1" x14ac:dyDescent="0.3">
      <c r="B9" s="2"/>
      <c r="C9" s="2"/>
      <c r="D9" s="6"/>
      <c r="E9" s="6"/>
      <c r="F9" s="6"/>
      <c r="G9" s="6"/>
      <c r="H9" s="6"/>
      <c r="I9" s="6"/>
      <c r="J9" s="7"/>
      <c r="K9" s="7"/>
      <c r="L9" s="7"/>
      <c r="M9" s="6"/>
      <c r="N9" s="7"/>
      <c r="O9" s="8"/>
      <c r="P9" s="2"/>
    </row>
    <row r="10" spans="2:16" ht="21.95" customHeight="1" x14ac:dyDescent="0.25">
      <c r="B10" s="2"/>
      <c r="C10" s="2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2"/>
    </row>
    <row r="11" spans="2:16" ht="21.95" customHeight="1" x14ac:dyDescent="0.25">
      <c r="B11" s="2"/>
      <c r="C11" s="2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2"/>
    </row>
    <row r="12" spans="2:16" ht="21.95" customHeight="1" x14ac:dyDescent="0.25">
      <c r="B12" s="2"/>
      <c r="C12" s="2"/>
      <c r="D12" s="10" t="s">
        <v>0</v>
      </c>
      <c r="E12" s="10" t="s">
        <v>1</v>
      </c>
      <c r="F12" s="10"/>
      <c r="G12" s="11" t="s">
        <v>35</v>
      </c>
      <c r="H12" s="11"/>
      <c r="I12" s="11"/>
      <c r="J12" s="11"/>
      <c r="K12" s="11"/>
      <c r="L12" s="11"/>
      <c r="M12" s="12"/>
      <c r="N12" s="13"/>
      <c r="O12" s="14"/>
      <c r="P12" s="2"/>
    </row>
    <row r="13" spans="2:16" ht="21.95" customHeight="1" x14ac:dyDescent="0.25">
      <c r="B13" s="2"/>
      <c r="C13" s="2"/>
      <c r="D13" s="15" t="s">
        <v>2</v>
      </c>
      <c r="E13" s="16"/>
      <c r="F13" s="16"/>
      <c r="G13" s="16"/>
      <c r="H13" s="16"/>
      <c r="I13" s="16"/>
      <c r="J13" s="16"/>
      <c r="K13" s="17" t="s">
        <v>3</v>
      </c>
      <c r="L13" s="18"/>
      <c r="M13" s="19"/>
      <c r="N13" s="19"/>
      <c r="O13" s="20"/>
      <c r="P13" s="2"/>
    </row>
    <row r="14" spans="2:16" ht="21.95" customHeight="1" x14ac:dyDescent="0.25">
      <c r="B14" s="2"/>
      <c r="C14" s="2"/>
      <c r="D14" s="21" t="s">
        <v>4</v>
      </c>
      <c r="E14" s="22"/>
      <c r="F14" s="22"/>
      <c r="G14" s="23" t="s">
        <v>5</v>
      </c>
      <c r="H14" s="24"/>
      <c r="I14" s="24"/>
      <c r="J14" s="24"/>
      <c r="K14" s="17" t="s">
        <v>6</v>
      </c>
      <c r="L14" s="25">
        <v>44559</v>
      </c>
      <c r="M14" s="26"/>
      <c r="N14" s="27"/>
      <c r="O14" s="28"/>
      <c r="P14" s="2"/>
    </row>
    <row r="15" spans="2:16" ht="21.95" customHeight="1" x14ac:dyDescent="0.25">
      <c r="B15" s="2"/>
      <c r="C15" s="2"/>
      <c r="D15" s="29" t="s">
        <v>7</v>
      </c>
      <c r="E15" s="30"/>
      <c r="F15" s="30"/>
      <c r="G15" s="31" t="s">
        <v>8</v>
      </c>
      <c r="H15" s="32"/>
      <c r="I15" s="32"/>
      <c r="J15" s="32"/>
      <c r="K15" s="29" t="s">
        <v>9</v>
      </c>
      <c r="L15" s="33" t="s">
        <v>34</v>
      </c>
      <c r="M15" s="34"/>
      <c r="N15" s="35"/>
      <c r="O15" s="35"/>
      <c r="P15" s="2"/>
    </row>
    <row r="16" spans="2:16" ht="21.95" customHeight="1" x14ac:dyDescent="0.25">
      <c r="B16" s="2"/>
      <c r="C16" s="2"/>
      <c r="D16" s="34"/>
      <c r="E16" s="36"/>
      <c r="F16" s="36"/>
      <c r="G16" s="36"/>
      <c r="H16" s="36"/>
      <c r="I16" s="36"/>
      <c r="J16" s="37"/>
      <c r="K16" s="34"/>
      <c r="L16" s="34"/>
      <c r="M16" s="38"/>
      <c r="N16" s="35"/>
      <c r="O16" s="35"/>
      <c r="P16" s="2"/>
    </row>
    <row r="17" spans="2:16" ht="21.95" customHeight="1" x14ac:dyDescent="0.25">
      <c r="B17" s="2"/>
      <c r="C17" s="2"/>
      <c r="D17" s="39"/>
      <c r="E17" s="40"/>
      <c r="F17" s="40"/>
      <c r="G17" s="40"/>
      <c r="H17" s="40"/>
      <c r="I17" s="40"/>
      <c r="J17" s="41"/>
      <c r="K17" s="41"/>
      <c r="L17" s="41"/>
      <c r="M17" s="42"/>
      <c r="N17" s="42"/>
      <c r="O17" s="42"/>
      <c r="P17" s="2"/>
    </row>
    <row r="18" spans="2:16" ht="21.95" customHeight="1" x14ac:dyDescent="0.25">
      <c r="B18" s="2"/>
      <c r="C18" s="2"/>
      <c r="D18" s="39"/>
      <c r="E18" s="40"/>
      <c r="F18" s="40"/>
      <c r="G18" s="40"/>
      <c r="H18" s="40"/>
      <c r="I18" s="40"/>
      <c r="J18" s="41"/>
      <c r="K18" s="41"/>
      <c r="L18" s="41"/>
      <c r="M18" s="42"/>
      <c r="N18" s="42"/>
      <c r="O18" s="42"/>
      <c r="P18" s="2"/>
    </row>
    <row r="19" spans="2:16" ht="9.9499999999999993" customHeight="1" x14ac:dyDescent="0.25">
      <c r="B19" s="2"/>
      <c r="C19" s="2"/>
      <c r="D19" s="43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2"/>
    </row>
    <row r="20" spans="2:16" ht="21.95" customHeight="1" x14ac:dyDescent="0.25">
      <c r="B20" s="2"/>
      <c r="C20" s="2"/>
      <c r="D20" s="44" t="s">
        <v>10</v>
      </c>
      <c r="E20" s="45" t="s">
        <v>11</v>
      </c>
      <c r="F20" s="46"/>
      <c r="G20" s="46"/>
      <c r="H20" s="46"/>
      <c r="I20" s="46"/>
      <c r="J20" s="47"/>
      <c r="K20" s="48" t="s">
        <v>12</v>
      </c>
      <c r="L20" s="48" t="s">
        <v>13</v>
      </c>
      <c r="M20" s="48" t="s">
        <v>14</v>
      </c>
      <c r="N20" s="49"/>
      <c r="O20" s="9"/>
      <c r="P20" s="2"/>
    </row>
    <row r="21" spans="2:16" ht="21.95" customHeight="1" x14ac:dyDescent="0.3">
      <c r="B21" s="2"/>
      <c r="C21" s="2"/>
      <c r="D21" s="50"/>
      <c r="E21" s="51"/>
      <c r="F21" s="52"/>
      <c r="G21" s="52"/>
      <c r="H21" s="52"/>
      <c r="I21" s="52"/>
      <c r="J21" s="53"/>
      <c r="K21" s="54"/>
      <c r="L21" s="55"/>
      <c r="M21" s="56" t="str">
        <f t="shared" ref="M21:M42" si="0">IF(D21&lt;&gt;"",D21*L21,"")</f>
        <v/>
      </c>
      <c r="N21" s="49"/>
      <c r="O21" s="9"/>
      <c r="P21" s="2"/>
    </row>
    <row r="22" spans="2:16" ht="21.95" customHeight="1" x14ac:dyDescent="0.25">
      <c r="B22" s="2"/>
      <c r="C22" s="2"/>
      <c r="D22" s="57"/>
      <c r="E22" s="58" t="s">
        <v>15</v>
      </c>
      <c r="F22" s="59"/>
      <c r="G22" s="59"/>
      <c r="H22" s="59"/>
      <c r="I22" s="59"/>
      <c r="J22" s="60"/>
      <c r="K22" s="54"/>
      <c r="L22" s="61"/>
      <c r="M22" s="56" t="str">
        <f t="shared" si="0"/>
        <v/>
      </c>
      <c r="N22" s="49"/>
      <c r="O22" s="9"/>
      <c r="P22" s="2"/>
    </row>
    <row r="23" spans="2:16" ht="21.95" customHeight="1" x14ac:dyDescent="0.25">
      <c r="B23" s="2"/>
      <c r="C23" s="2"/>
      <c r="D23" s="57">
        <v>8</v>
      </c>
      <c r="E23" s="58" t="s">
        <v>16</v>
      </c>
      <c r="F23" s="59"/>
      <c r="G23" s="59"/>
      <c r="H23" s="59"/>
      <c r="I23" s="59"/>
      <c r="J23" s="60"/>
      <c r="K23" s="62">
        <v>2</v>
      </c>
      <c r="L23" s="61">
        <v>500</v>
      </c>
      <c r="M23" s="56">
        <f t="shared" si="0"/>
        <v>4000</v>
      </c>
      <c r="N23" s="63"/>
      <c r="O23" s="9"/>
      <c r="P23" s="2"/>
    </row>
    <row r="24" spans="2:16" ht="21.95" customHeight="1" x14ac:dyDescent="0.25">
      <c r="B24" s="2"/>
      <c r="C24" s="2"/>
      <c r="D24" s="64"/>
      <c r="E24" s="65"/>
      <c r="F24" s="66"/>
      <c r="G24" s="66"/>
      <c r="H24" s="66"/>
      <c r="I24" s="66"/>
      <c r="J24" s="67"/>
      <c r="K24" s="62"/>
      <c r="L24" s="61"/>
      <c r="M24" s="56" t="str">
        <f t="shared" si="0"/>
        <v/>
      </c>
      <c r="N24" s="63"/>
      <c r="O24" s="9"/>
      <c r="P24" s="2"/>
    </row>
    <row r="25" spans="2:16" ht="21.95" customHeight="1" x14ac:dyDescent="0.25">
      <c r="B25" s="2"/>
      <c r="C25" s="2"/>
      <c r="D25" s="64"/>
      <c r="E25" s="65"/>
      <c r="F25" s="66"/>
      <c r="G25" s="66"/>
      <c r="H25" s="66"/>
      <c r="I25" s="66"/>
      <c r="J25" s="67"/>
      <c r="K25" s="62"/>
      <c r="L25" s="61"/>
      <c r="M25" s="56" t="str">
        <f t="shared" si="0"/>
        <v/>
      </c>
      <c r="N25" s="63"/>
      <c r="O25" s="9"/>
      <c r="P25" s="2"/>
    </row>
    <row r="26" spans="2:16" ht="21.95" customHeight="1" x14ac:dyDescent="0.25">
      <c r="B26" s="2"/>
      <c r="C26" s="2"/>
      <c r="D26" s="68"/>
      <c r="E26" s="69"/>
      <c r="F26" s="70"/>
      <c r="G26" s="70"/>
      <c r="H26" s="70"/>
      <c r="I26" s="70"/>
      <c r="J26" s="71"/>
      <c r="K26" s="62"/>
      <c r="L26" s="61"/>
      <c r="M26" s="56" t="str">
        <f t="shared" si="0"/>
        <v/>
      </c>
      <c r="N26" s="63"/>
      <c r="O26" s="9"/>
      <c r="P26" s="2"/>
    </row>
    <row r="27" spans="2:16" ht="21.95" customHeight="1" x14ac:dyDescent="0.25">
      <c r="B27" s="2"/>
      <c r="C27" s="2"/>
      <c r="D27" s="68"/>
      <c r="E27" s="69"/>
      <c r="F27" s="70"/>
      <c r="G27" s="70"/>
      <c r="H27" s="70"/>
      <c r="I27" s="70"/>
      <c r="J27" s="71"/>
      <c r="K27" s="62"/>
      <c r="L27" s="61"/>
      <c r="M27" s="56" t="str">
        <f t="shared" si="0"/>
        <v/>
      </c>
      <c r="N27" s="63"/>
      <c r="O27" s="9"/>
      <c r="P27" s="2"/>
    </row>
    <row r="28" spans="2:16" ht="21.95" customHeight="1" x14ac:dyDescent="0.25">
      <c r="B28" s="2"/>
      <c r="C28" s="2"/>
      <c r="D28" s="68"/>
      <c r="E28" s="69"/>
      <c r="F28" s="70"/>
      <c r="G28" s="70"/>
      <c r="H28" s="70"/>
      <c r="I28" s="70"/>
      <c r="J28" s="71"/>
      <c r="K28" s="62"/>
      <c r="L28" s="61"/>
      <c r="M28" s="56" t="str">
        <f t="shared" si="0"/>
        <v/>
      </c>
      <c r="N28" s="63"/>
      <c r="O28" s="9"/>
      <c r="P28" s="2"/>
    </row>
    <row r="29" spans="2:16" ht="21.95" customHeight="1" x14ac:dyDescent="0.25">
      <c r="B29" s="2"/>
      <c r="C29" s="2"/>
      <c r="D29" s="68"/>
      <c r="E29" s="69"/>
      <c r="F29" s="70"/>
      <c r="G29" s="70"/>
      <c r="H29" s="70"/>
      <c r="I29" s="70"/>
      <c r="J29" s="71"/>
      <c r="K29" s="62"/>
      <c r="L29" s="61"/>
      <c r="M29" s="56" t="str">
        <f t="shared" si="0"/>
        <v/>
      </c>
      <c r="N29" s="63"/>
      <c r="O29" s="9"/>
      <c r="P29" s="2"/>
    </row>
    <row r="30" spans="2:16" ht="21.95" customHeight="1" x14ac:dyDescent="0.25">
      <c r="B30" s="2"/>
      <c r="C30" s="2"/>
      <c r="D30" s="68"/>
      <c r="E30" s="65"/>
      <c r="F30" s="72"/>
      <c r="G30" s="72"/>
      <c r="H30" s="72"/>
      <c r="I30" s="72"/>
      <c r="J30" s="73"/>
      <c r="K30" s="62"/>
      <c r="L30" s="61"/>
      <c r="M30" s="56" t="str">
        <f t="shared" si="0"/>
        <v/>
      </c>
      <c r="N30" s="63"/>
      <c r="O30" s="9"/>
      <c r="P30" s="2"/>
    </row>
    <row r="31" spans="2:16" ht="21.95" customHeight="1" x14ac:dyDescent="0.25">
      <c r="B31" s="2"/>
      <c r="C31" s="2"/>
      <c r="D31" s="68"/>
      <c r="E31" s="65"/>
      <c r="F31" s="72"/>
      <c r="G31" s="72"/>
      <c r="H31" s="72"/>
      <c r="I31" s="72"/>
      <c r="J31" s="73"/>
      <c r="K31" s="62"/>
      <c r="L31" s="61"/>
      <c r="M31" s="56" t="str">
        <f t="shared" si="0"/>
        <v/>
      </c>
      <c r="N31" s="63"/>
      <c r="O31" s="9"/>
      <c r="P31" s="2"/>
    </row>
    <row r="32" spans="2:16" ht="21.95" customHeight="1" x14ac:dyDescent="0.25">
      <c r="B32" s="2"/>
      <c r="C32" s="2"/>
      <c r="D32" s="68"/>
      <c r="E32" s="65"/>
      <c r="F32" s="72"/>
      <c r="G32" s="72"/>
      <c r="H32" s="72"/>
      <c r="I32" s="72"/>
      <c r="J32" s="73"/>
      <c r="K32" s="62"/>
      <c r="L32" s="61"/>
      <c r="M32" s="56" t="str">
        <f t="shared" si="0"/>
        <v/>
      </c>
      <c r="N32" s="63"/>
      <c r="O32" s="9"/>
      <c r="P32" s="2"/>
    </row>
    <row r="33" spans="2:16" ht="21.95" customHeight="1" x14ac:dyDescent="0.25">
      <c r="B33" s="2"/>
      <c r="C33" s="2"/>
      <c r="D33" s="68"/>
      <c r="E33" s="65"/>
      <c r="F33" s="72"/>
      <c r="G33" s="72"/>
      <c r="H33" s="72"/>
      <c r="I33" s="72"/>
      <c r="J33" s="73"/>
      <c r="K33" s="62"/>
      <c r="L33" s="61"/>
      <c r="M33" s="56" t="str">
        <f t="shared" si="0"/>
        <v/>
      </c>
      <c r="N33" s="63"/>
      <c r="O33" s="9"/>
      <c r="P33" s="2"/>
    </row>
    <row r="34" spans="2:16" ht="21.95" customHeight="1" x14ac:dyDescent="0.25">
      <c r="B34" s="2"/>
      <c r="C34" s="2"/>
      <c r="D34" s="64"/>
      <c r="E34" s="74"/>
      <c r="F34" s="75"/>
      <c r="G34" s="75"/>
      <c r="H34" s="75"/>
      <c r="I34" s="75"/>
      <c r="J34" s="76"/>
      <c r="K34" s="54"/>
      <c r="L34" s="77"/>
      <c r="M34" s="56" t="str">
        <f t="shared" si="0"/>
        <v/>
      </c>
      <c r="N34" s="63"/>
      <c r="O34" s="9"/>
      <c r="P34" s="2"/>
    </row>
    <row r="35" spans="2:16" ht="21.95" customHeight="1" x14ac:dyDescent="0.25">
      <c r="B35" s="2"/>
      <c r="C35" s="2"/>
      <c r="D35" s="68"/>
      <c r="E35" s="78" t="s">
        <v>17</v>
      </c>
      <c r="F35" s="79"/>
      <c r="G35" s="79"/>
      <c r="H35" s="79"/>
      <c r="I35" s="79"/>
      <c r="J35" s="80"/>
      <c r="K35" s="54"/>
      <c r="L35" s="77"/>
      <c r="M35" s="56" t="str">
        <f t="shared" si="0"/>
        <v/>
      </c>
      <c r="N35" s="63"/>
      <c r="O35" s="9"/>
      <c r="P35" s="2"/>
    </row>
    <row r="36" spans="2:16" ht="21.95" customHeight="1" x14ac:dyDescent="0.25">
      <c r="B36" s="2"/>
      <c r="C36" s="2"/>
      <c r="D36" s="68"/>
      <c r="E36" s="81" t="s">
        <v>36</v>
      </c>
      <c r="F36" s="82"/>
      <c r="G36" s="82"/>
      <c r="H36" s="82"/>
      <c r="I36" s="82"/>
      <c r="J36" s="83"/>
      <c r="K36" s="84"/>
      <c r="L36" s="85"/>
      <c r="M36" s="56" t="str">
        <f t="shared" si="0"/>
        <v/>
      </c>
      <c r="N36" s="63"/>
      <c r="O36" s="9"/>
      <c r="P36" s="2"/>
    </row>
    <row r="37" spans="2:16" ht="21.95" customHeight="1" x14ac:dyDescent="0.25">
      <c r="B37" s="2"/>
      <c r="C37" s="2"/>
      <c r="D37" s="68"/>
      <c r="E37" s="81"/>
      <c r="F37" s="82"/>
      <c r="G37" s="82"/>
      <c r="H37" s="82"/>
      <c r="I37" s="82"/>
      <c r="J37" s="83"/>
      <c r="K37" s="54"/>
      <c r="L37" s="86"/>
      <c r="M37" s="56" t="str">
        <f t="shared" si="0"/>
        <v/>
      </c>
      <c r="N37" s="63"/>
      <c r="O37" s="9"/>
      <c r="P37" s="2"/>
    </row>
    <row r="38" spans="2:16" ht="21.95" customHeight="1" x14ac:dyDescent="0.25">
      <c r="B38" s="2"/>
      <c r="C38" s="2"/>
      <c r="D38" s="87"/>
      <c r="E38" s="81"/>
      <c r="F38" s="82"/>
      <c r="G38" s="82"/>
      <c r="H38" s="82"/>
      <c r="I38" s="82"/>
      <c r="J38" s="83"/>
      <c r="K38" s="54"/>
      <c r="L38" s="86"/>
      <c r="M38" s="56" t="str">
        <f t="shared" si="0"/>
        <v/>
      </c>
      <c r="N38" s="63"/>
      <c r="O38" s="9"/>
      <c r="P38" s="2"/>
    </row>
    <row r="39" spans="2:16" ht="21.95" customHeight="1" x14ac:dyDescent="0.25">
      <c r="B39" s="2"/>
      <c r="C39" s="2"/>
      <c r="D39" s="87"/>
      <c r="E39" s="88"/>
      <c r="F39" s="89"/>
      <c r="G39" s="89"/>
      <c r="H39" s="89"/>
      <c r="I39" s="89"/>
      <c r="J39" s="90"/>
      <c r="K39" s="54"/>
      <c r="L39" s="86"/>
      <c r="M39" s="56" t="str">
        <f t="shared" si="0"/>
        <v/>
      </c>
      <c r="N39" s="63"/>
      <c r="O39" s="9"/>
      <c r="P39" s="2"/>
    </row>
    <row r="40" spans="2:16" ht="21.95" customHeight="1" x14ac:dyDescent="0.25">
      <c r="B40" s="2"/>
      <c r="C40" s="2"/>
      <c r="D40" s="91"/>
      <c r="E40" s="92"/>
      <c r="F40" s="93"/>
      <c r="G40" s="93"/>
      <c r="H40" s="93"/>
      <c r="I40" s="93"/>
      <c r="J40" s="94"/>
      <c r="K40" s="95"/>
      <c r="L40" s="96"/>
      <c r="M40" s="56" t="str">
        <f t="shared" si="0"/>
        <v/>
      </c>
      <c r="N40" s="63"/>
      <c r="O40" s="9"/>
      <c r="P40" s="2"/>
    </row>
    <row r="41" spans="2:16" ht="21.95" customHeight="1" x14ac:dyDescent="0.25">
      <c r="B41" s="2"/>
      <c r="C41" s="2"/>
      <c r="D41" s="91"/>
      <c r="E41" s="97"/>
      <c r="F41" s="98"/>
      <c r="G41" s="98"/>
      <c r="H41" s="98"/>
      <c r="I41" s="98"/>
      <c r="J41" s="99"/>
      <c r="K41" s="95"/>
      <c r="L41" s="96"/>
      <c r="M41" s="56" t="str">
        <f t="shared" si="0"/>
        <v/>
      </c>
      <c r="N41" s="63"/>
      <c r="O41" s="9"/>
      <c r="P41" s="2"/>
    </row>
    <row r="42" spans="2:16" ht="21.95" customHeight="1" x14ac:dyDescent="0.25">
      <c r="B42" s="2"/>
      <c r="C42" s="2"/>
      <c r="D42" s="100"/>
      <c r="E42" s="101"/>
      <c r="F42" s="102"/>
      <c r="G42" s="102"/>
      <c r="H42" s="102"/>
      <c r="I42" s="102"/>
      <c r="J42" s="103"/>
      <c r="K42" s="104"/>
      <c r="L42" s="105"/>
      <c r="M42" s="56" t="str">
        <f t="shared" si="0"/>
        <v/>
      </c>
      <c r="N42" s="63"/>
      <c r="O42" s="9"/>
      <c r="P42" s="2"/>
    </row>
    <row r="43" spans="2:16" ht="21.95" customHeight="1" x14ac:dyDescent="0.25">
      <c r="B43" s="2"/>
      <c r="C43" s="2"/>
      <c r="D43" s="106"/>
      <c r="E43" s="106"/>
      <c r="F43" s="106"/>
      <c r="G43" s="106"/>
      <c r="H43" s="106"/>
      <c r="I43" s="106"/>
      <c r="J43" s="106"/>
      <c r="K43" s="106"/>
      <c r="L43" s="107" t="s">
        <v>18</v>
      </c>
      <c r="M43" s="108">
        <f>SUM(M22:M42)</f>
        <v>4000</v>
      </c>
      <c r="N43" s="63"/>
      <c r="O43" s="9"/>
      <c r="P43" s="2"/>
    </row>
    <row r="44" spans="2:16" ht="21.95" customHeight="1" x14ac:dyDescent="0.25">
      <c r="B44" s="2"/>
      <c r="C44" s="2"/>
      <c r="D44" s="106"/>
      <c r="E44" s="106"/>
      <c r="F44" s="106"/>
      <c r="G44" s="106"/>
      <c r="H44" s="106"/>
      <c r="I44" s="106"/>
      <c r="J44" s="106"/>
      <c r="K44" s="106"/>
      <c r="L44" s="109"/>
      <c r="M44" s="110"/>
      <c r="N44" s="63"/>
      <c r="O44" s="9"/>
      <c r="P44" s="2"/>
    </row>
    <row r="45" spans="2:16" ht="21.95" customHeight="1" x14ac:dyDescent="0.25">
      <c r="B45" s="2"/>
      <c r="C45" s="2"/>
      <c r="D45" s="111"/>
      <c r="E45" s="112" t="s">
        <v>19</v>
      </c>
      <c r="F45" s="106"/>
      <c r="G45" s="106"/>
      <c r="H45" s="106"/>
      <c r="I45" s="113"/>
      <c r="J45" s="113"/>
      <c r="K45" s="114" t="s">
        <v>20</v>
      </c>
      <c r="L45" s="115">
        <v>0</v>
      </c>
      <c r="M45" s="108">
        <f>L45*SUMIF(K22:K42,1,M22:M42)</f>
        <v>0</v>
      </c>
      <c r="N45" s="63"/>
      <c r="O45" s="9"/>
      <c r="P45" s="2"/>
    </row>
    <row r="46" spans="2:16" ht="21.95" customHeight="1" x14ac:dyDescent="0.25">
      <c r="B46" s="2"/>
      <c r="C46" s="2"/>
      <c r="D46" s="116"/>
      <c r="E46" s="117" t="s">
        <v>21</v>
      </c>
      <c r="F46" s="118"/>
      <c r="G46" s="118"/>
      <c r="H46" s="118"/>
      <c r="I46" s="119"/>
      <c r="J46" s="106"/>
      <c r="K46" s="114" t="s">
        <v>22</v>
      </c>
      <c r="L46" s="115">
        <v>0.1</v>
      </c>
      <c r="M46" s="108">
        <f>L46*SUMIF(K22:K42,2,M22:M42)</f>
        <v>400</v>
      </c>
      <c r="N46" s="63"/>
      <c r="O46" s="9"/>
      <c r="P46" s="2"/>
    </row>
    <row r="47" spans="2:16" ht="21.95" customHeight="1" x14ac:dyDescent="0.25">
      <c r="B47" s="2"/>
      <c r="C47" s="2"/>
      <c r="D47" s="111"/>
      <c r="E47" s="112" t="s">
        <v>23</v>
      </c>
      <c r="F47" s="113"/>
      <c r="G47" s="120"/>
      <c r="H47" s="106"/>
      <c r="I47" s="121" t="s">
        <v>24</v>
      </c>
      <c r="J47" s="106"/>
      <c r="K47" s="106"/>
      <c r="L47" s="122" t="s">
        <v>25</v>
      </c>
      <c r="M47" s="123"/>
      <c r="N47" s="63"/>
      <c r="O47" s="9"/>
      <c r="P47" s="2"/>
    </row>
    <row r="48" spans="2:16" ht="21.95" customHeight="1" x14ac:dyDescent="0.25">
      <c r="B48" s="2"/>
      <c r="C48" s="2"/>
      <c r="D48" s="116"/>
      <c r="E48" s="124" t="s">
        <v>26</v>
      </c>
      <c r="F48" s="113"/>
      <c r="G48" s="113"/>
      <c r="H48" s="106"/>
      <c r="I48" s="121" t="s">
        <v>24</v>
      </c>
      <c r="J48" s="106"/>
      <c r="K48" s="106"/>
      <c r="L48" s="114" t="s">
        <v>27</v>
      </c>
      <c r="M48" s="125">
        <f>SUM(M43:M47)</f>
        <v>4400</v>
      </c>
      <c r="N48" s="63"/>
      <c r="O48" s="9"/>
      <c r="P48" s="2"/>
    </row>
    <row r="49" spans="2:16" ht="50.1" customHeight="1" thickBot="1" x14ac:dyDescent="0.3">
      <c r="B49" s="2"/>
      <c r="C49" s="2"/>
      <c r="D49" s="106"/>
      <c r="E49" s="126"/>
      <c r="F49" s="127"/>
      <c r="G49" s="127"/>
      <c r="H49" s="127"/>
      <c r="I49" s="127"/>
      <c r="J49" s="128"/>
      <c r="K49" s="128"/>
      <c r="L49" s="106"/>
      <c r="M49" s="114"/>
      <c r="N49" s="129"/>
      <c r="O49" s="130"/>
      <c r="P49" s="2"/>
    </row>
    <row r="50" spans="2:16" ht="21.95" customHeight="1" thickTop="1" x14ac:dyDescent="0.2">
      <c r="B50" s="2"/>
      <c r="C50" s="2"/>
      <c r="D50" s="131"/>
      <c r="E50" s="132"/>
      <c r="F50" s="133"/>
      <c r="G50" s="133"/>
      <c r="H50" s="133"/>
      <c r="I50" s="133"/>
      <c r="J50" s="131"/>
      <c r="K50" s="131"/>
      <c r="L50" s="131"/>
      <c r="M50" s="131"/>
      <c r="N50" s="3"/>
      <c r="O50" s="130"/>
      <c r="P50" s="2"/>
    </row>
    <row r="51" spans="2:16" ht="21.95" customHeight="1" x14ac:dyDescent="0.25">
      <c r="B51" s="2"/>
      <c r="C51" s="2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  <c r="O51" s="130"/>
      <c r="P51" s="2"/>
    </row>
    <row r="52" spans="2:16" ht="21.95" customHeight="1" x14ac:dyDescent="0.2">
      <c r="B52" s="2"/>
      <c r="C52" s="2"/>
      <c r="D52" s="135"/>
      <c r="E52" s="135"/>
      <c r="F52" s="135"/>
      <c r="G52" s="135"/>
      <c r="H52" s="135"/>
      <c r="I52" s="135"/>
      <c r="J52" s="135"/>
      <c r="K52" s="135"/>
      <c r="L52" s="135"/>
      <c r="M52" s="135"/>
      <c r="N52" s="135"/>
      <c r="O52" s="130"/>
      <c r="P52" s="2"/>
    </row>
    <row r="53" spans="2:16" ht="21.95" customHeight="1" x14ac:dyDescent="0.25">
      <c r="B53" s="2"/>
      <c r="C53" s="2"/>
      <c r="D53" s="136"/>
      <c r="E53" s="136"/>
      <c r="F53" s="136"/>
      <c r="G53" s="136"/>
      <c r="H53" s="136"/>
      <c r="I53" s="136"/>
      <c r="J53" s="136"/>
      <c r="K53" s="136"/>
      <c r="L53" s="136"/>
      <c r="M53" s="136"/>
      <c r="N53" s="136"/>
      <c r="O53" s="130"/>
      <c r="P53" s="2"/>
    </row>
    <row r="54" spans="2:16" ht="21.95" customHeight="1" x14ac:dyDescent="0.2">
      <c r="B54" s="2"/>
      <c r="C54" s="2"/>
      <c r="D54" s="3"/>
      <c r="E54" s="3"/>
      <c r="F54" s="3"/>
      <c r="G54" s="3"/>
      <c r="H54" s="3"/>
      <c r="I54" s="3"/>
      <c r="J54" s="137"/>
      <c r="K54" s="138"/>
      <c r="L54" s="138"/>
      <c r="M54" s="138"/>
      <c r="N54" s="138"/>
      <c r="O54" s="130"/>
      <c r="P54" s="2"/>
    </row>
    <row r="55" spans="2:16" ht="0.95" customHeight="1" x14ac:dyDescent="0.2">
      <c r="B55" s="2"/>
      <c r="C55" s="2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2"/>
      <c r="P55" s="2"/>
    </row>
    <row r="56" spans="2:16" ht="6" customHeight="1" x14ac:dyDescent="0.2">
      <c r="B56" s="2"/>
      <c r="C56" s="139"/>
      <c r="D56" s="140"/>
      <c r="E56" s="140"/>
      <c r="F56" s="140"/>
      <c r="G56" s="140"/>
      <c r="H56" s="140"/>
      <c r="I56" s="140"/>
      <c r="J56" s="140"/>
      <c r="K56" s="140"/>
      <c r="L56" s="140"/>
      <c r="M56" s="140"/>
      <c r="N56" s="140"/>
      <c r="O56" s="139"/>
      <c r="P56" s="139"/>
    </row>
    <row r="57" spans="2:16" x14ac:dyDescent="0.2">
      <c r="B57" s="2"/>
      <c r="C57" s="139"/>
      <c r="D57" s="140"/>
      <c r="E57" s="140"/>
      <c r="F57" s="140"/>
      <c r="G57" s="140"/>
      <c r="H57" s="140"/>
      <c r="I57" s="140"/>
      <c r="J57" s="140"/>
      <c r="K57" s="140"/>
      <c r="L57" s="140"/>
      <c r="M57" s="140"/>
      <c r="N57" s="140"/>
      <c r="O57" s="139"/>
      <c r="P57" s="139"/>
    </row>
    <row r="58" spans="2:16" x14ac:dyDescent="0.2">
      <c r="B58" s="2"/>
      <c r="C58" s="139"/>
      <c r="D58" s="140"/>
      <c r="E58" s="140"/>
      <c r="F58" s="140"/>
      <c r="G58" s="140"/>
      <c r="H58" s="140"/>
      <c r="I58" s="140"/>
      <c r="J58" s="140"/>
      <c r="K58" s="140"/>
      <c r="L58" s="140"/>
      <c r="M58" s="140"/>
      <c r="N58" s="140"/>
      <c r="O58" s="139"/>
      <c r="P58" s="139"/>
    </row>
    <row r="59" spans="2:16" x14ac:dyDescent="0.2">
      <c r="B59" s="2"/>
      <c r="C59" s="139"/>
      <c r="D59" s="140"/>
      <c r="E59" s="140"/>
      <c r="F59" s="140"/>
      <c r="G59" s="140"/>
      <c r="H59" s="140"/>
      <c r="I59" s="140"/>
      <c r="J59" s="140"/>
      <c r="K59" s="140"/>
      <c r="L59" s="140"/>
      <c r="M59" s="140"/>
      <c r="N59" s="140"/>
      <c r="O59" s="139"/>
      <c r="P59" s="139"/>
    </row>
    <row r="60" spans="2:16" x14ac:dyDescent="0.2">
      <c r="B60" s="2"/>
      <c r="C60" s="139"/>
      <c r="D60" s="140"/>
      <c r="E60" s="140"/>
      <c r="F60" s="140"/>
      <c r="G60" s="140"/>
      <c r="H60" s="140"/>
      <c r="I60" s="140"/>
      <c r="J60" s="140"/>
      <c r="K60" s="140"/>
      <c r="L60" s="140"/>
      <c r="M60" s="140"/>
      <c r="N60" s="140"/>
      <c r="O60" s="139"/>
      <c r="P60" s="139"/>
    </row>
    <row r="61" spans="2:16" x14ac:dyDescent="0.2">
      <c r="B61" s="2"/>
      <c r="C61" s="139"/>
      <c r="D61" s="139"/>
      <c r="E61" s="139"/>
      <c r="F61" s="139"/>
      <c r="G61" s="139"/>
      <c r="H61" s="139"/>
      <c r="I61" s="139"/>
      <c r="J61" s="139"/>
      <c r="K61" s="139"/>
      <c r="L61" s="139"/>
      <c r="M61" s="139"/>
      <c r="N61" s="139"/>
      <c r="O61" s="139"/>
      <c r="P61" s="139"/>
    </row>
    <row r="62" spans="2:16" x14ac:dyDescent="0.2">
      <c r="B62" s="2"/>
      <c r="C62" s="139"/>
      <c r="D62" s="139"/>
      <c r="E62" s="139"/>
      <c r="F62" s="139"/>
      <c r="G62" s="139"/>
      <c r="H62" s="139"/>
      <c r="I62" s="139"/>
      <c r="J62" s="139"/>
      <c r="K62" s="139"/>
      <c r="L62" s="139"/>
      <c r="M62" s="139"/>
      <c r="N62" s="139"/>
      <c r="O62" s="139"/>
      <c r="P62" s="139"/>
    </row>
    <row r="63" spans="2:16" x14ac:dyDescent="0.2">
      <c r="B63" s="2"/>
      <c r="C63" s="139"/>
      <c r="D63" s="139"/>
      <c r="E63" s="139"/>
      <c r="F63" s="139"/>
      <c r="G63" s="139"/>
      <c r="H63" s="139"/>
      <c r="I63" s="139"/>
      <c r="J63" s="139"/>
      <c r="K63" s="139"/>
      <c r="L63" s="139"/>
      <c r="M63" s="139"/>
      <c r="N63" s="139"/>
      <c r="O63" s="139"/>
      <c r="P63" s="139"/>
    </row>
  </sheetData>
  <mergeCells count="32">
    <mergeCell ref="D53:N53"/>
    <mergeCell ref="E41:J41"/>
    <mergeCell ref="E42:J42"/>
    <mergeCell ref="F46:H46"/>
    <mergeCell ref="F49:I49"/>
    <mergeCell ref="F50:I50"/>
    <mergeCell ref="D51:N51"/>
    <mergeCell ref="E31:J31"/>
    <mergeCell ref="E32:J32"/>
    <mergeCell ref="E33:J33"/>
    <mergeCell ref="E35:J35"/>
    <mergeCell ref="E36:J38"/>
    <mergeCell ref="E40:J40"/>
    <mergeCell ref="E25:J25"/>
    <mergeCell ref="E26:J26"/>
    <mergeCell ref="E27:J27"/>
    <mergeCell ref="E28:J28"/>
    <mergeCell ref="E29:J29"/>
    <mergeCell ref="E30:J30"/>
    <mergeCell ref="E16:J16"/>
    <mergeCell ref="E20:J20"/>
    <mergeCell ref="E21:J21"/>
    <mergeCell ref="E22:J22"/>
    <mergeCell ref="E23:J23"/>
    <mergeCell ref="E24:J24"/>
    <mergeCell ref="D12:F12"/>
    <mergeCell ref="G12:L12"/>
    <mergeCell ref="E13:J13"/>
    <mergeCell ref="E14:F14"/>
    <mergeCell ref="H14:J14"/>
    <mergeCell ref="E15:F15"/>
    <mergeCell ref="H15:J15"/>
  </mergeCells>
  <dataValidations count="9">
    <dataValidation type="whole" errorStyle="warning" allowBlank="1" showErrorMessage="1" errorTitle="Quantité" error="Tapez un nombre dans cette cellule." promptTitle="Quantité" sqref="D22:D42">
      <formula1>0</formula1>
      <formula2>1000000000</formula2>
    </dataValidation>
    <dataValidation type="decimal" allowBlank="1" showErrorMessage="1" errorTitle="Prix unitaire" error="Tapez un nombre dans cette cellule." promptTitle="Prix unitaire" sqref="M21:M42 L37:L42 L22:L35">
      <formula1>0</formula1>
      <formula2>1000000000</formula2>
    </dataValidation>
    <dataValidation type="textLength" errorStyle="warning" allowBlank="1" showErrorMessage="1" errorTitle="T.V.A." error="Les cellules ombrées contiennent des formules et sont calculées automatiquement par Excel. N'y tapez aucune information." promptTitle="T.V.A." sqref="L45:L47">
      <formula1>0</formula1>
      <formula2>0</formula2>
    </dataValidation>
    <dataValidation type="textLength" errorStyle="warning" allowBlank="1" showErrorMessage="1" errorTitle="Sous-total" error="Les cellules ombrées contiennent des formules et sont calculées automatiquement par Excel. N'y tapez aucune information." promptTitle="Sous-total" sqref="M43">
      <formula1>0</formula1>
      <formula2>0</formula2>
    </dataValidation>
    <dataValidation type="textLength" errorStyle="warning" allowBlank="1" showInputMessage="1" showErrorMessage="1" errorTitle="Frais de livraison" error="Les cellules ombrées contiennent des formules et sont calculées automatiquement par Excel. N'y tapez aucune information." promptTitle="Frais de livraison" prompt="Pour ajouter des frais de livraison, cliquez sur le bouton Personnaliser… ci-dessus, et modifiez l'information dans l'encadré Spécifiez les informations par défaut." sqref="M44">
      <formula1>0</formula1>
      <formula2>0</formula2>
    </dataValidation>
    <dataValidation type="list" allowBlank="1" showInputMessage="1" showErrorMessage="1" errorTitle="Code TVA" error="Tapez 1, 2, ou 3." sqref="K37:K42 K22:K35">
      <formula1>"1,2,3"</formula1>
    </dataValidation>
    <dataValidation allowBlank="1" showErrorMessage="1" sqref="D15:D19"/>
    <dataValidation errorStyle="warning" allowBlank="1" showInputMessage="1" errorTitle="Cadre réservé à la société" promptTitle="Cadre réservé à la société" prompt="Insérez ici toute information ne figurant pas déjà sur la facture. Vous pouvez la taper maintenant, ou l'insérer manuellement dans le document imprimé." sqref="K50:N50"/>
    <dataValidation type="textLength" errorStyle="warning" allowBlank="1" showErrorMessage="1" errorTitle="Total" error="Les cellules ombrées contiennent des formules et sont calculées automatiquement par Excel. N'y tapez aucune information." promptTitle="Total" sqref="N49 M48">
      <formula1>0</formula1>
      <formula2>0</formula2>
    </dataValidation>
  </dataValidations>
  <printOptions horizontalCentered="1"/>
  <pageMargins left="0.51181102362204722" right="0.51181102362204722" top="0.59055118110236227" bottom="0.39370078740157483" header="0" footer="0"/>
  <pageSetup paperSize="9" scale="61" fitToHeight="0" orientation="portrait" blackAndWhite="1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6"/>
  <sheetViews>
    <sheetView tabSelected="1" workbookViewId="0">
      <selection activeCell="I13" sqref="I13"/>
    </sheetView>
  </sheetViews>
  <sheetFormatPr baseColWidth="10" defaultRowHeight="15" x14ac:dyDescent="0.25"/>
  <cols>
    <col min="4" max="4" width="18.5703125" customWidth="1"/>
  </cols>
  <sheetData>
    <row r="1" spans="3:9" ht="15.75" thickBot="1" x14ac:dyDescent="0.3"/>
    <row r="2" spans="3:9" ht="22.5" customHeight="1" thickBot="1" x14ac:dyDescent="0.35">
      <c r="C2" s="143" t="s">
        <v>37</v>
      </c>
      <c r="D2" s="143" t="s">
        <v>38</v>
      </c>
      <c r="E2" s="143" t="s">
        <v>39</v>
      </c>
      <c r="F2" s="143" t="s">
        <v>41</v>
      </c>
      <c r="G2" s="143" t="s">
        <v>42</v>
      </c>
      <c r="H2" s="143" t="s">
        <v>25</v>
      </c>
      <c r="I2" s="143" t="s">
        <v>40</v>
      </c>
    </row>
    <row r="3" spans="3:9" ht="22.5" customHeight="1" thickBot="1" x14ac:dyDescent="0.35">
      <c r="C3" s="144" t="s">
        <v>29</v>
      </c>
      <c r="D3" s="145" t="s">
        <v>28</v>
      </c>
      <c r="E3" s="146">
        <v>1000</v>
      </c>
      <c r="F3" s="146">
        <v>0</v>
      </c>
      <c r="G3" s="146">
        <v>100</v>
      </c>
      <c r="H3" s="146"/>
      <c r="I3" s="146">
        <v>1100</v>
      </c>
    </row>
    <row r="4" spans="3:9" ht="22.5" customHeight="1" thickBot="1" x14ac:dyDescent="0.35">
      <c r="C4" s="144" t="s">
        <v>31</v>
      </c>
      <c r="D4" s="145" t="s">
        <v>30</v>
      </c>
      <c r="E4" s="146">
        <v>2500</v>
      </c>
      <c r="F4" s="146">
        <v>0</v>
      </c>
      <c r="G4" s="146">
        <v>250</v>
      </c>
      <c r="H4" s="146"/>
      <c r="I4" s="146">
        <v>2750</v>
      </c>
    </row>
    <row r="5" spans="3:9" ht="22.5" customHeight="1" thickBot="1" x14ac:dyDescent="0.35">
      <c r="C5" s="144" t="s">
        <v>34</v>
      </c>
      <c r="D5" s="145" t="s">
        <v>35</v>
      </c>
      <c r="E5" s="146">
        <v>4000</v>
      </c>
      <c r="F5" s="146">
        <v>0</v>
      </c>
      <c r="G5" s="146">
        <v>400</v>
      </c>
      <c r="H5" s="146"/>
      <c r="I5" s="146">
        <v>4400</v>
      </c>
    </row>
    <row r="6" spans="3:9" ht="18.75" x14ac:dyDescent="0.3">
      <c r="E6" s="141">
        <f>SUM(E3:E5)</f>
        <v>7500</v>
      </c>
      <c r="F6" s="142"/>
      <c r="G6" s="141">
        <f>SUM(G3:G5)</f>
        <v>750</v>
      </c>
      <c r="H6" s="142"/>
      <c r="I6" s="141">
        <f>SUM(I3:I5)</f>
        <v>8250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001 MICHEL</vt:lpstr>
      <vt:lpstr>002 DUBOIS</vt:lpstr>
      <vt:lpstr>003 STEPHANE</vt:lpstr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2022-01-26T16:57:12Z</dcterms:created>
  <dcterms:modified xsi:type="dcterms:W3CDTF">2022-01-26T17:25:38Z</dcterms:modified>
</cp:coreProperties>
</file>