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<sst xmlns="http://schemas.openxmlformats.org/spreadsheetml/2006/main" count="31" uniqueCount="26">
  <si>
    <t xml:space="preserve">STOCK</t>
  </si>
  <si>
    <t xml:space="preserve">ENTREE / RECU</t>
  </si>
  <si>
    <t xml:space="preserve">SORTIE / VENTE</t>
  </si>
  <si>
    <t xml:space="preserve">STOCK RÉEL</t>
  </si>
  <si>
    <t xml:space="preserve">FOURNISSEUR</t>
  </si>
  <si>
    <t xml:space="preserve">MINIMUM A AVOIR EN STOCK</t>
  </si>
  <si>
    <t xml:space="preserve">DEJA COMMANDER</t>
  </si>
  <si>
    <t xml:space="preserve">JOUR DE LA COMMANDE</t>
  </si>
  <si>
    <t xml:space="preserve">ALERTE COMMANDE</t>
  </si>
  <si>
    <t xml:space="preserve">A COMMANDER</t>
  </si>
  <si>
    <t xml:space="preserve">P.V.P HT NEUF</t>
  </si>
  <si>
    <t xml:space="preserve">DIVERSE ANNOTATION</t>
  </si>
  <si>
    <t xml:space="preserve">VALEUR DU STOCK</t>
  </si>
  <si>
    <t xml:space="preserve">TOTAL EN M2</t>
  </si>
  <si>
    <t xml:space="preserve">INITIAL</t>
  </si>
  <si>
    <t xml:space="preserve">LONGUEUR</t>
  </si>
  <si>
    <t xml:space="preserve">METRE²</t>
  </si>
  <si>
    <t xml:space="preserve">TÔLE SIMPLE 6 Ondes Ral.7016</t>
  </si>
  <si>
    <t xml:space="preserve">(2m)</t>
  </si>
  <si>
    <t xml:space="preserve">HHH</t>
  </si>
  <si>
    <t xml:space="preserve">(2,50m)</t>
  </si>
  <si>
    <t xml:space="preserve">(3m)</t>
  </si>
  <si>
    <t xml:space="preserve">(3,50m)</t>
  </si>
  <si>
    <t xml:space="preserve">(4m)</t>
  </si>
  <si>
    <t xml:space="preserve">(4,50m)</t>
  </si>
  <si>
    <t xml:space="preserve">TOTAL M2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</si>
</sst>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#,##0.00&quot; €&quot;;[RED]\-#,##0.00&quot; €&quot;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9"/>
      <color rgb="FFFF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2"/>
      <color rgb="FFFF0000"/>
      <name val="Arial"/>
      <family val="0"/>
      <charset val="1"/>
    </font>
    <font>
      <sz val="12"/>
      <color rgb="FF000000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4CCCC"/>
        <bgColor rgb="FFCCCCCC"/>
      </patternFill>
    </fill>
    <fill>
      <patternFill patternType="solid">
        <fgColor rgb="FFD9EAD3"/>
        <bgColor rgb="FFCCFFFF"/>
      </patternFill>
    </fill>
    <fill>
      <patternFill patternType="solid">
        <fgColor rgb="FF00FF00"/>
        <bgColor rgb="FF33CCCC"/>
      </patternFill>
    </fill>
    <fill>
      <patternFill patternType="solid">
        <fgColor rgb="FFFF9900"/>
        <bgColor rgb="FFFFCC00"/>
      </patternFill>
    </fill>
    <fill>
      <patternFill patternType="solid">
        <fgColor rgb="FF666666"/>
        <bgColor rgb="FF808080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ck"/>
      <top style="thin"/>
      <bottom/>
      <diagonal/>
    </border>
    <border diagonalUp="false" diagonalDown="false">
      <left style="thin">
        <color rgb="FFCCCCCC"/>
      </left>
      <right style="thick"/>
      <top style="thin"/>
      <bottom style="thick"/>
      <diagonal/>
    </border>
    <border diagonalUp="false" diagonalDown="false">
      <left style="thin">
        <color rgb="FFCCCCCC"/>
      </left>
      <right style="thick"/>
      <top style="thin"/>
      <bottom/>
      <diagonal/>
    </border>
    <border diagonalUp="false" diagonalDown="false">
      <left style="thin">
        <color rgb="FFCCCCCC"/>
      </left>
      <right style="thin"/>
      <top style="thin"/>
      <bottom/>
      <diagonal/>
    </border>
    <border diagonalUp="false" diagonalDown="false">
      <left style="thin">
        <color rgb="FFCCCCCC"/>
      </left>
      <right style="thick"/>
      <top style="thin">
        <color rgb="FFCCCCCC"/>
      </top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thin">
        <color rgb="FFCCCCCC"/>
      </right>
      <top style="medium"/>
      <bottom style="medium"/>
      <diagonal/>
    </border>
    <border diagonalUp="false" diagonalDown="false">
      <left style="thin">
        <color rgb="FFCCCCCC"/>
      </left>
      <right style="thin">
        <color rgb="FFCCCCCC"/>
      </right>
      <top style="medium"/>
      <bottom style="medium"/>
      <diagonal/>
    </border>
    <border diagonalUp="false" diagonalDown="false">
      <left style="thin">
        <color rgb="FFCCCCCC"/>
      </left>
      <right style="medium"/>
      <top style="medium"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>
        <color rgb="FFCCCCCC"/>
      </left>
      <right style="thin"/>
      <top/>
      <bottom style="thin"/>
      <diagonal/>
    </border>
    <border diagonalUp="false" diagonalDown="false">
      <left/>
      <right style="thin"/>
      <top style="thin">
        <color rgb="FFCCCCCC"/>
      </top>
      <bottom style="thin"/>
      <diagonal/>
    </border>
    <border diagonalUp="false" diagonalDown="false">
      <left style="thin">
        <color rgb="FFCCCCCC"/>
      </left>
      <right style="thin"/>
      <top style="thin">
        <color rgb="FFCCCCCC"/>
      </top>
      <bottom style="thin"/>
      <diagonal/>
    </border>
    <border diagonalUp="false" diagonalDown="false">
      <left style="thin"/>
      <right style="thin">
        <color rgb="FFCCCCCC"/>
      </right>
      <top/>
      <bottom style="thin"/>
      <diagonal/>
    </border>
    <border diagonalUp="false" diagonalDown="false">
      <left style="thin">
        <color rgb="FFCCCCCC"/>
      </left>
      <right style="thin">
        <color rgb="FFCCCCCC"/>
      </right>
      <top/>
      <bottom style="thin"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 readingOrder="1"/>
      <protection locked="true" hidden="false"/>
    </xf>
    <xf numFmtId="164" fontId="5" fillId="3" borderId="2" xfId="0" applyFont="true" applyBorder="true" applyAlignment="true" applyProtection="false">
      <alignment horizontal="general" vertical="bottom" textRotation="0" wrapText="true" indent="0" shrinkToFit="false" readingOrder="1"/>
      <protection locked="true" hidden="false"/>
    </xf>
    <xf numFmtId="164" fontId="5" fillId="4" borderId="3" xfId="0" applyFont="true" applyBorder="true" applyAlignment="true" applyProtection="false">
      <alignment horizontal="general" vertical="bottom" textRotation="0" wrapText="true" indent="0" shrinkToFit="false" readingOrder="1"/>
      <protection locked="true" hidden="false"/>
    </xf>
    <xf numFmtId="164" fontId="5" fillId="3" borderId="3" xfId="0" applyFont="true" applyBorder="true" applyAlignment="true" applyProtection="false">
      <alignment horizontal="general" vertical="bottom" textRotation="0" wrapText="true" indent="0" shrinkToFit="false" readingOrder="1"/>
      <protection locked="true" hidden="false"/>
    </xf>
    <xf numFmtId="164" fontId="5" fillId="5" borderId="3" xfId="0" applyFont="true" applyBorder="true" applyAlignment="true" applyProtection="false">
      <alignment horizontal="general" vertical="bottom" textRotation="0" wrapText="true" indent="0" shrinkToFit="false" readingOrder="1"/>
      <protection locked="true" hidden="false"/>
    </xf>
    <xf numFmtId="164" fontId="5" fillId="6" borderId="3" xfId="0" applyFont="true" applyBorder="true" applyAlignment="true" applyProtection="false">
      <alignment horizontal="general" vertical="bottom" textRotation="0" wrapText="true" indent="0" shrinkToFit="false" readingOrder="1"/>
      <protection locked="true" hidden="false"/>
    </xf>
    <xf numFmtId="164" fontId="6" fillId="4" borderId="3" xfId="0" applyFont="true" applyBorder="true" applyAlignment="true" applyProtection="false">
      <alignment horizontal="general" vertical="bottom" textRotation="0" wrapText="true" indent="0" shrinkToFit="false" readingOrder="1"/>
      <protection locked="true" hidden="false"/>
    </xf>
    <xf numFmtId="164" fontId="7" fillId="3" borderId="4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5" fillId="3" borderId="5" xfId="0" applyFont="true" applyBorder="true" applyAlignment="true" applyProtection="false">
      <alignment horizontal="general" vertical="bottom" textRotation="0" wrapText="true" indent="0" shrinkToFit="false" readingOrder="1"/>
      <protection locked="true" hidden="false"/>
    </xf>
    <xf numFmtId="164" fontId="8" fillId="7" borderId="6" xfId="0" applyFont="true" applyBorder="true" applyAlignment="true" applyProtection="false">
      <alignment horizontal="general" vertical="bottom" textRotation="0" wrapText="true" indent="0" shrinkToFit="false" readingOrder="1"/>
      <protection locked="true" hidden="false"/>
    </xf>
    <xf numFmtId="164" fontId="8" fillId="7" borderId="6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7" borderId="7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7" borderId="8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7" borderId="9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8" fillId="7" borderId="9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7" borderId="10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3" borderId="11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9" fillId="4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9" fillId="3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5" fontId="9" fillId="5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4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9" fillId="6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3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5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6" fontId="10" fillId="4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6" fontId="7" fillId="4" borderId="12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9" fillId="3" borderId="13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9" fillId="4" borderId="14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3" borderId="14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4" borderId="14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5" borderId="14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0" borderId="15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0" borderId="16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0" borderId="17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7" fillId="0" borderId="14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4" fontId="11" fillId="2" borderId="14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  <xf numFmtId="165" fontId="9" fillId="2" borderId="14" xfId="0" applyFont="true" applyBorder="true" applyAlignment="true" applyProtection="false">
      <alignment horizontal="general" vertical="bottom" textRotation="0" wrapText="false" indent="0" shrinkToFit="false" readingOrder="1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EAD3"/>
      <rgbColor rgb="FFFFFF99"/>
      <rgbColor rgb="FF99CCFF"/>
      <rgbColor rgb="FFFF99CC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10" activeCellId="0" sqref="P10"/>
    </sheetView>
  </sheetViews>
  <sheetFormatPr defaultColWidth="8.6875" defaultRowHeight="15" zeroHeight="false" outlineLevelRow="0" outlineLevelCol="0"/>
  <cols>
    <col collapsed="false" customWidth="true" hidden="false" outlineLevel="0" max="15" min="15" style="0" width="14.57"/>
    <col collapsed="false" customWidth="true" hidden="false" outlineLevel="0" max="16" min="16" style="0" width="18.29"/>
  </cols>
  <sheetData>
    <row r="1" customFormat="false" ht="15" hidden="false" customHeight="true" outlineLevel="0" collapsed="false">
      <c r="A1" s="1" t="n">
        <v>2022</v>
      </c>
      <c r="B1" s="1"/>
      <c r="C1" s="2" t="s">
        <v>0</v>
      </c>
      <c r="D1" s="3" t="s">
        <v>1</v>
      </c>
      <c r="E1" s="4" t="s">
        <v>2</v>
      </c>
      <c r="F1" s="5" t="s">
        <v>3</v>
      </c>
      <c r="G1" s="3" t="s">
        <v>4</v>
      </c>
      <c r="H1" s="6" t="s">
        <v>5</v>
      </c>
      <c r="I1" s="4" t="s">
        <v>6</v>
      </c>
      <c r="J1" s="3" t="s">
        <v>7</v>
      </c>
      <c r="K1" s="6" t="s">
        <v>8</v>
      </c>
      <c r="L1" s="5" t="s">
        <v>9</v>
      </c>
      <c r="M1" s="7" t="s">
        <v>10</v>
      </c>
      <c r="N1" s="3" t="s">
        <v>11</v>
      </c>
      <c r="O1" s="3" t="s">
        <v>12</v>
      </c>
      <c r="P1" s="8" t="s">
        <v>13</v>
      </c>
    </row>
    <row r="2" customFormat="false" ht="15" hidden="false" customHeight="false" outlineLevel="0" collapsed="false">
      <c r="A2" s="1"/>
      <c r="B2" s="1"/>
      <c r="C2" s="9" t="s">
        <v>14</v>
      </c>
      <c r="D2" s="3"/>
      <c r="E2" s="4"/>
      <c r="F2" s="5"/>
      <c r="G2" s="3"/>
      <c r="H2" s="6"/>
      <c r="I2" s="4"/>
      <c r="J2" s="3"/>
      <c r="K2" s="6"/>
      <c r="L2" s="5"/>
      <c r="M2" s="7"/>
      <c r="N2" s="3"/>
      <c r="O2" s="3"/>
      <c r="P2" s="8"/>
    </row>
    <row r="3" customFormat="false" ht="31.5" hidden="false" customHeight="false" outlineLevel="0" collapsed="false">
      <c r="A3" s="10" t="s">
        <v>15</v>
      </c>
      <c r="B3" s="11" t="s">
        <v>16</v>
      </c>
      <c r="C3" s="12"/>
      <c r="D3" s="13"/>
      <c r="E3" s="14"/>
      <c r="F3" s="14"/>
      <c r="G3" s="15" t="s">
        <v>17</v>
      </c>
      <c r="H3" s="14"/>
      <c r="I3" s="14"/>
      <c r="J3" s="14"/>
      <c r="K3" s="14"/>
      <c r="L3" s="14"/>
      <c r="M3" s="14"/>
      <c r="N3" s="14"/>
      <c r="O3" s="14"/>
      <c r="P3" s="16"/>
    </row>
    <row r="4" customFormat="false" ht="15.75" hidden="false" customHeight="false" outlineLevel="0" collapsed="false">
      <c r="A4" s="11" t="s">
        <v>18</v>
      </c>
      <c r="B4" s="11" t="n">
        <v>2.2</v>
      </c>
      <c r="C4" s="17" t="n">
        <v>200</v>
      </c>
      <c r="D4" s="18" t="n">
        <v>20</v>
      </c>
      <c r="E4" s="19" t="n">
        <v>170</v>
      </c>
      <c r="F4" s="20" t="n">
        <f aca="false">SUM(C4-E4+D4)</f>
        <v>50</v>
      </c>
      <c r="G4" s="21" t="s">
        <v>19</v>
      </c>
      <c r="H4" s="22" t="n">
        <v>100</v>
      </c>
      <c r="I4" s="23"/>
      <c r="J4" s="21"/>
      <c r="K4" s="22" t="n">
        <f aca="false">H4-F4-I4</f>
        <v>50</v>
      </c>
      <c r="L4" s="24" t="n">
        <v>70</v>
      </c>
      <c r="M4" s="25" t="n">
        <v>30</v>
      </c>
      <c r="N4" s="21"/>
      <c r="O4" s="26" t="n">
        <f aca="false">P4*M4</f>
        <v>3300</v>
      </c>
      <c r="P4" s="19" t="n">
        <f aca="false">B4*F4</f>
        <v>110</v>
      </c>
    </row>
    <row r="5" customFormat="false" ht="15.75" hidden="false" customHeight="false" outlineLevel="0" collapsed="false">
      <c r="A5" s="11" t="s">
        <v>20</v>
      </c>
      <c r="B5" s="11" t="n">
        <v>2.75</v>
      </c>
      <c r="C5" s="27" t="n">
        <v>500</v>
      </c>
      <c r="D5" s="28" t="n">
        <v>270</v>
      </c>
      <c r="E5" s="29" t="n">
        <v>700</v>
      </c>
      <c r="F5" s="20" t="n">
        <f aca="false">SUM(C5-E5+D5)</f>
        <v>70</v>
      </c>
      <c r="G5" s="21" t="s">
        <v>19</v>
      </c>
      <c r="H5" s="22" t="n">
        <v>100</v>
      </c>
      <c r="I5" s="29"/>
      <c r="J5" s="30"/>
      <c r="K5" s="22" t="n">
        <f aca="false">H5-F5-I5</f>
        <v>30</v>
      </c>
      <c r="L5" s="31" t="n">
        <v>50</v>
      </c>
      <c r="M5" s="25" t="n">
        <v>30</v>
      </c>
      <c r="N5" s="30"/>
      <c r="O5" s="26" t="n">
        <f aca="false">P5*M5</f>
        <v>5775</v>
      </c>
      <c r="P5" s="19" t="n">
        <f aca="false">B5*F5</f>
        <v>192.5</v>
      </c>
    </row>
    <row r="6" customFormat="false" ht="15.75" hidden="false" customHeight="false" outlineLevel="0" collapsed="false">
      <c r="A6" s="11" t="s">
        <v>21</v>
      </c>
      <c r="B6" s="11" t="n">
        <v>3.3</v>
      </c>
      <c r="C6" s="27" t="n">
        <v>20</v>
      </c>
      <c r="D6" s="28" t="n">
        <v>150</v>
      </c>
      <c r="E6" s="29" t="n">
        <v>40</v>
      </c>
      <c r="F6" s="20" t="n">
        <f aca="false">SUM(C6-E6+D6)</f>
        <v>130</v>
      </c>
      <c r="G6" s="21" t="s">
        <v>19</v>
      </c>
      <c r="H6" s="22" t="n">
        <v>100</v>
      </c>
      <c r="I6" s="29"/>
      <c r="J6" s="30"/>
      <c r="K6" s="22" t="n">
        <f aca="false">H6-F6-I6</f>
        <v>-30</v>
      </c>
      <c r="L6" s="31"/>
      <c r="M6" s="25" t="n">
        <v>30</v>
      </c>
      <c r="N6" s="30"/>
      <c r="O6" s="26" t="n">
        <f aca="false">P6*M6</f>
        <v>12870</v>
      </c>
      <c r="P6" s="19" t="n">
        <f aca="false">B6*F6</f>
        <v>429</v>
      </c>
    </row>
    <row r="7" customFormat="false" ht="15.75" hidden="false" customHeight="false" outlineLevel="0" collapsed="false">
      <c r="A7" s="11" t="s">
        <v>22</v>
      </c>
      <c r="B7" s="11" t="n">
        <v>3.85</v>
      </c>
      <c r="C7" s="27" t="n">
        <v>78</v>
      </c>
      <c r="D7" s="28" t="n">
        <v>20</v>
      </c>
      <c r="E7" s="29" t="n">
        <v>2</v>
      </c>
      <c r="F7" s="20" t="n">
        <f aca="false">SUM(C7-E7+D7)</f>
        <v>96</v>
      </c>
      <c r="G7" s="21" t="s">
        <v>19</v>
      </c>
      <c r="H7" s="22" t="n">
        <v>100</v>
      </c>
      <c r="I7" s="29"/>
      <c r="J7" s="30"/>
      <c r="K7" s="22" t="n">
        <f aca="false">H7-F7-I7</f>
        <v>4</v>
      </c>
      <c r="L7" s="31" t="n">
        <v>20</v>
      </c>
      <c r="M7" s="25" t="n">
        <v>30</v>
      </c>
      <c r="N7" s="30"/>
      <c r="O7" s="26" t="n">
        <f aca="false">P7*M7</f>
        <v>11088</v>
      </c>
      <c r="P7" s="19" t="n">
        <f aca="false">B7*F7</f>
        <v>369.6</v>
      </c>
    </row>
    <row r="8" customFormat="false" ht="15.75" hidden="false" customHeight="false" outlineLevel="0" collapsed="false">
      <c r="A8" s="11" t="s">
        <v>23</v>
      </c>
      <c r="B8" s="11" t="n">
        <v>4.4</v>
      </c>
      <c r="C8" s="27" t="n">
        <v>270</v>
      </c>
      <c r="D8" s="28" t="n">
        <v>30</v>
      </c>
      <c r="E8" s="29" t="n">
        <v>120</v>
      </c>
      <c r="F8" s="20" t="n">
        <f aca="false">SUM(C8-E8+D8)</f>
        <v>180</v>
      </c>
      <c r="G8" s="21" t="s">
        <v>19</v>
      </c>
      <c r="H8" s="22" t="n">
        <v>100</v>
      </c>
      <c r="I8" s="29"/>
      <c r="J8" s="30"/>
      <c r="K8" s="22" t="n">
        <f aca="false">H8-F8-I8</f>
        <v>-80</v>
      </c>
      <c r="L8" s="31"/>
      <c r="M8" s="25" t="n">
        <v>30</v>
      </c>
      <c r="N8" s="30"/>
      <c r="O8" s="26" t="n">
        <f aca="false">P8*M8</f>
        <v>23760</v>
      </c>
      <c r="P8" s="19" t="n">
        <f aca="false">B8*F8</f>
        <v>792</v>
      </c>
    </row>
    <row r="9" customFormat="false" ht="15.75" hidden="false" customHeight="false" outlineLevel="0" collapsed="false">
      <c r="A9" s="11" t="s">
        <v>24</v>
      </c>
      <c r="B9" s="11" t="n">
        <v>4.95</v>
      </c>
      <c r="C9" s="27" t="n">
        <v>90</v>
      </c>
      <c r="D9" s="28" t="n">
        <v>70</v>
      </c>
      <c r="E9" s="29" t="n">
        <v>30</v>
      </c>
      <c r="F9" s="20" t="n">
        <f aca="false">SUM(C9-E9+D9)</f>
        <v>130</v>
      </c>
      <c r="G9" s="21" t="s">
        <v>19</v>
      </c>
      <c r="H9" s="22" t="n">
        <v>100</v>
      </c>
      <c r="I9" s="29"/>
      <c r="J9" s="30"/>
      <c r="K9" s="22" t="n">
        <f aca="false">H9-F9-I9</f>
        <v>-30</v>
      </c>
      <c r="L9" s="31"/>
      <c r="M9" s="25" t="n">
        <v>30</v>
      </c>
      <c r="N9" s="30"/>
      <c r="O9" s="26" t="n">
        <f aca="false">P9*M9</f>
        <v>19305</v>
      </c>
      <c r="P9" s="19" t="n">
        <f aca="false">B9*F9</f>
        <v>643.5</v>
      </c>
    </row>
    <row r="10" customFormat="false" ht="15.75" hidden="false" customHeight="false" outlineLevel="0" collapsed="false">
      <c r="A10" s="32"/>
      <c r="B10" s="33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5"/>
      <c r="O10" s="36" t="s">
        <v>25</v>
      </c>
      <c r="P10" s="37" t="n">
        <f aca="false">SUM(P4:P9)</f>
        <v>2536.6</v>
      </c>
    </row>
  </sheetData>
  <mergeCells count="14">
    <mergeCell ref="A1:B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2022-01-27T09:03:24Z</dcterms:created>
  <dc:creator/>
  <dc:description/>
  <dc:language>fr-FR</dc:language>
  <cp:lastModifiedBy/>
  <dcterms:modified xsi:type="dcterms:W3CDTF">2022-01-27T09:36:37Z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