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.herry\Documents\"/>
    </mc:Choice>
  </mc:AlternateContent>
  <xr:revisionPtr revIDLastSave="0" documentId="8_{CF5AFA0F-6AB1-4EE5-B811-C0E2AC2763C3}" xr6:coauthVersionLast="47" xr6:coauthVersionMax="47" xr10:uidLastSave="{00000000-0000-0000-0000-000000000000}"/>
  <bookViews>
    <workbookView xWindow="-28920" yWindow="-2460" windowWidth="29040" windowHeight="15840" xr2:uid="{5BA6B840-EED0-4AB2-8297-9A9241AC7B77}"/>
  </bookViews>
  <sheets>
    <sheet name="Planning" sheetId="2" r:id="rId1"/>
    <sheet name="Rendu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bdd">'[1]Détails E P C'!$A$3:$AH$21</definedName>
    <definedName name="Fonctions">[2]Table!$A$4:$A$19</definedName>
    <definedName name="Libelle_Affaire">[3]FOA!$C$21</definedName>
    <definedName name="ListeBU">'[4]3- DEVIS'!$AL$6:$AL$21</definedName>
    <definedName name="NLENEBU">'[5]Euro-conversion'!$A$2:$B$36</definedName>
    <definedName name="real">'[1]Détails E P C'!$A$3:$A$21</definedName>
    <definedName name="temps">'[1]Détails E P C'!$A$3:$AH$3</definedName>
    <definedName name="val_avct_mois">OFFSET(val_avctR_mois,-2,)</definedName>
    <definedName name="val_avctP_cumulé">OFFSET(val_avctR_mois,3,)</definedName>
    <definedName name="val_avctP_mois">OFFSET(val_avctR_mois,2,)</definedName>
    <definedName name="val_avctR_cumulé">OFFSET(val_avctR_mois,1,)</definedName>
    <definedName name="val_avctR_mois">OFFSET('[1]Avancement du Projet (A)'!$F$98,,,,COUNT('[1]Avancement du Projet (A)'!$98:$98))</definedName>
    <definedName name="val_base_finance">OFFSET([1]Finance!$G$14,,,,COUNT([1]Finance!$14:$14))</definedName>
    <definedName name="val_facturé_finance">OFFSET(val_base_finance,1,)</definedName>
    <definedName name="val_mois_finance">OFFSET(val_base_finance,-1,)</definedName>
    <definedName name="val_payé_finance">OFFSET(val_base_finance,2,)</definedName>
    <definedName name="val_prévisionnel_finance">OFFSET(val_base_finance,3,)</definedName>
    <definedName name="vrp" hidden="1">{#N/A,#N/A,FALSE,"OUTPUT SHEET "}</definedName>
    <definedName name="wrn.Print._.Output." hidden="1">{#N/A,#N/A,FALSE,"OUTPUT SHEET "}</definedName>
    <definedName name="wrn.prix.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<sst xmlns="http://schemas.openxmlformats.org/spreadsheetml/2006/main" count="29" uniqueCount="24">
  <si>
    <t>Planning</t>
  </si>
  <si>
    <t>Start Date</t>
  </si>
  <si>
    <t>End Date</t>
  </si>
  <si>
    <t>Etudes</t>
  </si>
  <si>
    <t>Procurement</t>
  </si>
  <si>
    <t>Fournitures réservoires</t>
  </si>
  <si>
    <t xml:space="preserve"> - Fournitures réservoires</t>
  </si>
  <si>
    <t>Fournitures équipements spécifiques</t>
  </si>
  <si>
    <t xml:space="preserve"> - Fournitures équipements spécifiques</t>
  </si>
  <si>
    <t>EIA dépôt</t>
  </si>
  <si>
    <t xml:space="preserve"> - EIA dépôt</t>
  </si>
  <si>
    <t>EIA pipe manifold</t>
  </si>
  <si>
    <t xml:space="preserve"> - EIA pipe manifold</t>
  </si>
  <si>
    <t>Autres</t>
  </si>
  <si>
    <t xml:space="preserve"> - Autres</t>
  </si>
  <si>
    <t>Construction</t>
  </si>
  <si>
    <t>Chaudronnerie</t>
  </si>
  <si>
    <t xml:space="preserve"> - Chaudronnerie</t>
  </si>
  <si>
    <t>Peinture</t>
  </si>
  <si>
    <t xml:space="preserve"> - Peinture</t>
  </si>
  <si>
    <t>EIA</t>
  </si>
  <si>
    <t xml:space="preserve"> - EIA</t>
  </si>
  <si>
    <t>Tuyauterie</t>
  </si>
  <si>
    <t xml:space="preserve"> - Tuyauterie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</si>
</sst>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 Narrow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Arial narrow"/>
      <family val="2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19"/>
      <name val="Calibri"/>
      <family val="2"/>
    </font>
    <font>
      <sz val="8"/>
      <color rgb="FF9C57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9C57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5" borderId="0" applyNumberFormat="0" applyBorder="0" applyAlignment="0" applyProtection="0"/>
  </cellStyleXfs>
  <cellXfs count="38">
    <xf numFmtId="0" fontId="0" fillId="0" borderId="0" xfId="0"/>
    <xf numFmtId="0" fontId="1" fillId="0" borderId="0" xfId="1"/>
    <xf numFmtId="17" fontId="2" fillId="0" borderId="0" xfId="1" applyNumberFormat="1" applyFont="1"/>
    <xf numFmtId="17" fontId="1" fillId="0" borderId="0" xfId="1" applyNumberFormat="1"/>
    <xf numFmtId="0" fontId="3" fillId="2" borderId="1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1" fillId="0" borderId="5" xfId="1" applyBorder="1"/>
    <xf numFmtId="0" fontId="5" fillId="0" borderId="5" xfId="1" applyFont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164" fontId="1" fillId="4" borderId="5" xfId="1" applyNumberFormat="1" applyFill="1" applyBorder="1"/>
    <xf numFmtId="0" fontId="7" fillId="2" borderId="6" xfId="1" applyFont="1" applyFill="1" applyBorder="1"/>
    <xf numFmtId="0" fontId="9" fillId="0" borderId="4" xfId="2" applyFont="1" applyFill="1" applyBorder="1" applyAlignment="1">
      <alignment wrapText="1" readingOrder="1"/>
    </xf>
    <xf numFmtId="0" fontId="9" fillId="0" borderId="2" xfId="2" applyFont="1" applyFill="1" applyBorder="1" applyAlignment="1">
      <alignment wrapText="1" readingOrder="1"/>
    </xf>
    <xf numFmtId="0" fontId="10" fillId="0" borderId="2" xfId="1" applyFont="1" applyBorder="1"/>
    <xf numFmtId="0" fontId="10" fillId="0" borderId="3" xfId="1" applyFont="1" applyBorder="1"/>
    <xf numFmtId="0" fontId="1" fillId="6" borderId="5" xfId="1" applyFill="1" applyBorder="1"/>
    <xf numFmtId="164" fontId="1" fillId="6" borderId="5" xfId="1" applyNumberFormat="1" applyFill="1" applyBorder="1"/>
    <xf numFmtId="0" fontId="7" fillId="7" borderId="5" xfId="1" applyFont="1" applyFill="1" applyBorder="1"/>
    <xf numFmtId="0" fontId="9" fillId="7" borderId="4" xfId="2" applyFont="1" applyFill="1" applyBorder="1" applyAlignment="1">
      <alignment wrapText="1" readingOrder="1"/>
    </xf>
    <xf numFmtId="0" fontId="9" fillId="7" borderId="2" xfId="2" applyFont="1" applyFill="1" applyBorder="1" applyAlignment="1">
      <alignment wrapText="1" readingOrder="1"/>
    </xf>
    <xf numFmtId="0" fontId="10" fillId="7" borderId="2" xfId="1" applyFont="1" applyFill="1" applyBorder="1"/>
    <xf numFmtId="0" fontId="10" fillId="7" borderId="3" xfId="1" applyFont="1" applyFill="1" applyBorder="1"/>
    <xf numFmtId="0" fontId="10" fillId="2" borderId="6" xfId="1" applyFont="1" applyFill="1" applyBorder="1"/>
    <xf numFmtId="0" fontId="11" fillId="0" borderId="4" xfId="2" applyFont="1" applyFill="1" applyBorder="1" applyAlignment="1">
      <alignment wrapText="1" readingOrder="1"/>
    </xf>
    <xf numFmtId="0" fontId="11" fillId="0" borderId="2" xfId="2" applyFont="1" applyFill="1" applyBorder="1" applyAlignment="1">
      <alignment wrapText="1" readingOrder="1"/>
    </xf>
    <xf numFmtId="0" fontId="1" fillId="0" borderId="2" xfId="1" applyBorder="1"/>
    <xf numFmtId="0" fontId="1" fillId="0" borderId="3" xfId="1" applyBorder="1"/>
    <xf numFmtId="0" fontId="10" fillId="2" borderId="5" xfId="1" applyFont="1" applyFill="1" applyBorder="1"/>
    <xf numFmtId="0" fontId="10" fillId="2" borderId="1" xfId="1" applyFont="1" applyFill="1" applyBorder="1"/>
    <xf numFmtId="0" fontId="11" fillId="7" borderId="4" xfId="2" applyFont="1" applyFill="1" applyBorder="1" applyAlignment="1">
      <alignment wrapText="1" readingOrder="1"/>
    </xf>
    <xf numFmtId="0" fontId="11" fillId="7" borderId="2" xfId="2" applyFont="1" applyFill="1" applyBorder="1" applyAlignment="1">
      <alignment wrapText="1" readingOrder="1"/>
    </xf>
    <xf numFmtId="0" fontId="1" fillId="7" borderId="2" xfId="1" applyFill="1" applyBorder="1"/>
    <xf numFmtId="0" fontId="1" fillId="7" borderId="3" xfId="1" applyFill="1" applyBorder="1"/>
    <xf numFmtId="0" fontId="0" fillId="3" borderId="0" xfId="0" applyFill="1"/>
  </cellXfs>
  <cellStyles count="3">
    <cellStyle name="Neutre 2" xfId="2" xr:uid="{86F9C159-A6A2-4F2D-8B80-8B0D3ED74463}"/>
    <cellStyle name="Normal" xfId="0" builtinId="0"/>
    <cellStyle name="Normal 2" xfId="1" xr:uid="{0405AAF4-6F68-4F10-A73F-BB9625835A30}"/>
  </cellStyles>
  <dxfs count="39"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-mars-2.parlym.lan\Projets-PI\PI-200920-SOMAGEC_DEPOT_DJIBOUTI\1-Projet%20priv&#233;\2.2-Budget\100.KPI\KPI%20D&#233;p&#244;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00%20-%20JULIAT%20Romain\09.%20Cost%20Control%20Arlanx&#233;o\20170572-rev0%20FSO%20d&#233;pot%20ARLANXEO-REV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\GX\Deviris\Fiche%20de%20suivi%20d'offre\fiche_ouverture_affaire_Deviris%20V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\GX\Users\Parayre\AppData\Local\Microsoft\Windows\Temporary%20Internet%20Files\Content.Outlook\JZUP83QK\EB6036_Janv%20Aout%202011_D04-1-1-C%20DSAO_v11%20UO%20V10%20(2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lsrv70a\users\windows\TEMP\Precal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 14-01-2022"/>
      <sheetName val="BDD nécessaires"/>
      <sheetName val="Page de garde"/>
      <sheetName val="Tableau de bord Dépôt"/>
      <sheetName val="Tableau de bord détail"/>
      <sheetName val="Finance"/>
      <sheetName val="Détails E P C"/>
      <sheetName val="Planning"/>
      <sheetName val="BDD GEN"/>
      <sheetName val="Extraction GX Client"/>
      <sheetName val="Extraction GX Fournisseur"/>
      <sheetName val="Avancement des études (AE)"/>
      <sheetName val="Avancement des Fournitures (AP)"/>
      <sheetName val="Avancement des Travaux (AT)"/>
      <sheetName val="Avancement du Projet (A)"/>
      <sheetName val="Base graph dynamique"/>
      <sheetName val="AE prévisionnel"/>
      <sheetName val="AP Prévisionnel"/>
      <sheetName val="AC prévisionnel"/>
      <sheetName val="Pondération de l'Avancement"/>
      <sheetName val="Schedule of Payment SOMAGEC"/>
      <sheetName val="Statut des Livrables d'études"/>
      <sheetName val="Status des lots de Fourniture"/>
    </sheetNames>
    <sheetDataSet>
      <sheetData sheetId="0"/>
      <sheetData sheetId="1"/>
      <sheetData sheetId="2"/>
      <sheetData sheetId="3"/>
      <sheetData sheetId="4"/>
      <sheetData sheetId="5">
        <row r="14">
          <cell r="A14" t="str">
            <v>Base facturable</v>
          </cell>
          <cell r="B14">
            <v>507.09629696970103</v>
          </cell>
          <cell r="C14">
            <v>507.09629696970103</v>
          </cell>
          <cell r="D14">
            <v>507.09629696970103</v>
          </cell>
          <cell r="E14">
            <v>507.09629696970103</v>
          </cell>
          <cell r="F14">
            <v>507.09629696970103</v>
          </cell>
          <cell r="G14">
            <v>507.09629696970103</v>
          </cell>
          <cell r="H14">
            <v>1616.430923123547</v>
          </cell>
          <cell r="I14">
            <v>7780.6904500127357</v>
          </cell>
          <cell r="J14">
            <v>7855.7655239464148</v>
          </cell>
          <cell r="K14">
            <v>8249.4958457553439</v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</row>
      </sheetData>
      <sheetData sheetId="6">
        <row r="3">
          <cell r="A3" t="str">
            <v>Avancement en %age</v>
          </cell>
          <cell r="B3" t="str">
            <v>Juillet2021</v>
          </cell>
          <cell r="C3" t="str">
            <v>Août2021</v>
          </cell>
          <cell r="D3" t="str">
            <v>Septembre2021</v>
          </cell>
          <cell r="E3" t="str">
            <v>Octobre2021</v>
          </cell>
          <cell r="F3" t="str">
            <v>Novembre2021</v>
          </cell>
          <cell r="G3" t="str">
            <v>Décembre2021</v>
          </cell>
          <cell r="H3" t="str">
            <v>Janvier2022</v>
          </cell>
          <cell r="I3" t="str">
            <v>Février2022</v>
          </cell>
          <cell r="J3" t="str">
            <v>Mars2022</v>
          </cell>
          <cell r="K3" t="str">
            <v>Avril2022</v>
          </cell>
          <cell r="L3" t="str">
            <v>Mai2022</v>
          </cell>
          <cell r="M3" t="str">
            <v>Juin2022</v>
          </cell>
          <cell r="N3" t="str">
            <v>Juillet2022</v>
          </cell>
          <cell r="O3" t="str">
            <v>Août2022</v>
          </cell>
          <cell r="P3" t="str">
            <v>Septembre2022</v>
          </cell>
          <cell r="Q3" t="str">
            <v>Octobre2022</v>
          </cell>
          <cell r="R3" t="str">
            <v>Novembre2022</v>
          </cell>
          <cell r="S3" t="str">
            <v>Décembre2022</v>
          </cell>
          <cell r="T3" t="str">
            <v>Janvier2023</v>
          </cell>
          <cell r="U3" t="str">
            <v>Février2023</v>
          </cell>
          <cell r="V3" t="str">
            <v>Mars2023</v>
          </cell>
          <cell r="W3" t="str">
            <v>Avril2023</v>
          </cell>
          <cell r="X3" t="str">
            <v>Mai2023</v>
          </cell>
          <cell r="Y3" t="str">
            <v>Juin2023</v>
          </cell>
          <cell r="Z3" t="str">
            <v>Juillet2023</v>
          </cell>
          <cell r="AA3" t="str">
            <v>Août2023</v>
          </cell>
          <cell r="AB3" t="str">
            <v>Septembre2023</v>
          </cell>
          <cell r="AC3" t="str">
            <v>Octobre2023</v>
          </cell>
          <cell r="AD3" t="str">
            <v>Novembre2023</v>
          </cell>
          <cell r="AE3" t="str">
            <v>Décembre2023</v>
          </cell>
          <cell r="AF3" t="str">
            <v>Janvier2024</v>
          </cell>
          <cell r="AG3" t="str">
            <v>Février2024</v>
          </cell>
          <cell r="AH3" t="str">
            <v>Mars2024</v>
          </cell>
        </row>
        <row r="4">
          <cell r="B4">
            <v>1</v>
          </cell>
          <cell r="C4">
            <v>2</v>
          </cell>
          <cell r="D4">
            <v>3</v>
          </cell>
          <cell r="E4">
            <v>4</v>
          </cell>
          <cell r="F4">
            <v>5</v>
          </cell>
          <cell r="G4">
            <v>6</v>
          </cell>
          <cell r="H4">
            <v>7</v>
          </cell>
          <cell r="I4">
            <v>8</v>
          </cell>
          <cell r="J4">
            <v>9</v>
          </cell>
          <cell r="K4">
            <v>10</v>
          </cell>
          <cell r="L4">
            <v>11</v>
          </cell>
          <cell r="M4">
            <v>12</v>
          </cell>
          <cell r="N4">
            <v>13</v>
          </cell>
          <cell r="O4">
            <v>14</v>
          </cell>
          <cell r="P4">
            <v>15</v>
          </cell>
          <cell r="Q4">
            <v>16</v>
          </cell>
          <cell r="R4">
            <v>17</v>
          </cell>
          <cell r="S4">
            <v>18</v>
          </cell>
          <cell r="T4">
            <v>19</v>
          </cell>
          <cell r="U4">
            <v>20</v>
          </cell>
          <cell r="V4">
            <v>21</v>
          </cell>
          <cell r="W4">
            <v>22</v>
          </cell>
          <cell r="X4">
            <v>23</v>
          </cell>
          <cell r="Y4">
            <v>24</v>
          </cell>
          <cell r="Z4">
            <v>25</v>
          </cell>
          <cell r="AA4">
            <v>26</v>
          </cell>
          <cell r="AB4">
            <v>27</v>
          </cell>
          <cell r="AC4">
            <v>28</v>
          </cell>
          <cell r="AD4">
            <v>29</v>
          </cell>
          <cell r="AE4">
            <v>30</v>
          </cell>
          <cell r="AF4">
            <v>31</v>
          </cell>
          <cell r="AG4">
            <v>32</v>
          </cell>
          <cell r="AH4">
            <v>33</v>
          </cell>
        </row>
        <row r="5">
          <cell r="A5" t="str">
            <v>PrevEngineering</v>
          </cell>
          <cell r="B5">
            <v>8.8122292925622847E-3</v>
          </cell>
          <cell r="C5">
            <v>3.5955806436041654E-2</v>
          </cell>
          <cell r="D5">
            <v>0.10106986303542433</v>
          </cell>
          <cell r="E5">
            <v>0.22271893604923393</v>
          </cell>
          <cell r="F5">
            <v>0.3997172928805896</v>
          </cell>
          <cell r="G5">
            <v>0.60028270711941045</v>
          </cell>
          <cell r="H5">
            <v>0.77728106395076613</v>
          </cell>
          <cell r="I5">
            <v>0.89893013696457569</v>
          </cell>
          <cell r="J5">
            <v>0.96404419356395832</v>
          </cell>
          <cell r="K5">
            <v>0.99118777070743769</v>
          </cell>
          <cell r="L5">
            <v>1</v>
          </cell>
          <cell r="M5">
            <v>1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>
            <v>1</v>
          </cell>
          <cell r="S5">
            <v>1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>
            <v>1</v>
          </cell>
          <cell r="Y5">
            <v>1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</row>
        <row r="6">
          <cell r="A6" t="str">
            <v>PrevProcurement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7.6244314072763525E-2</v>
          </cell>
          <cell r="I6">
            <v>9.149317688731623E-2</v>
          </cell>
          <cell r="J6">
            <v>0.10674203970186893</v>
          </cell>
          <cell r="K6">
            <v>0.17766630336558759</v>
          </cell>
          <cell r="L6">
            <v>0.24978995604840504</v>
          </cell>
          <cell r="M6">
            <v>0.34616187040732682</v>
          </cell>
          <cell r="N6">
            <v>0.46646727176501085</v>
          </cell>
          <cell r="O6">
            <v>0.59716392848669553</v>
          </cell>
          <cell r="P6">
            <v>0.6771305158137112</v>
          </cell>
          <cell r="Q6">
            <v>0.72743295072692182</v>
          </cell>
          <cell r="R6">
            <v>0.7748762456325281</v>
          </cell>
          <cell r="S6">
            <v>0.82456036845873226</v>
          </cell>
          <cell r="T6">
            <v>0.87396437823763906</v>
          </cell>
          <cell r="U6">
            <v>0.91241335371942767</v>
          </cell>
          <cell r="V6">
            <v>0.92726388800132309</v>
          </cell>
          <cell r="W6">
            <v>0.94794072670120844</v>
          </cell>
          <cell r="X6">
            <v>0.95495525962729688</v>
          </cell>
          <cell r="Y6">
            <v>0.95495525962729688</v>
          </cell>
          <cell r="Z6">
            <v>0.98545298525640235</v>
          </cell>
          <cell r="AA6">
            <v>0.98545298525640235</v>
          </cell>
          <cell r="AB6">
            <v>0.99776468799208662</v>
          </cell>
          <cell r="AC6">
            <v>1.0000000000000004</v>
          </cell>
          <cell r="AD6">
            <v>1.0000000000000004</v>
          </cell>
          <cell r="AE6">
            <v>1.0000000000000004</v>
          </cell>
          <cell r="AF6">
            <v>1.0000000000000004</v>
          </cell>
          <cell r="AG6">
            <v>1.0000000000000004</v>
          </cell>
          <cell r="AH6">
            <v>1.0000000000000004</v>
          </cell>
        </row>
        <row r="7">
          <cell r="A7" t="str">
            <v>PrevConstruction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4.3640742603817315E-4</v>
          </cell>
          <cell r="U7">
            <v>2.6526672063971897E-3</v>
          </cell>
          <cell r="V7">
            <v>1.1418144675640209E-2</v>
          </cell>
          <cell r="W7">
            <v>3.8417716065213943E-2</v>
          </cell>
          <cell r="X7">
            <v>0.10318632081936327</v>
          </cell>
          <cell r="Y7">
            <v>0.22419000481982815</v>
          </cell>
          <cell r="Z7">
            <v>0.40024932617767839</v>
          </cell>
          <cell r="AA7">
            <v>0.59975067382232161</v>
          </cell>
          <cell r="AB7">
            <v>0.7758099951801718</v>
          </cell>
          <cell r="AC7">
            <v>0.8968136791806367</v>
          </cell>
          <cell r="AD7">
            <v>0.96158228393478606</v>
          </cell>
          <cell r="AE7">
            <v>0.98858185532435983</v>
          </cell>
          <cell r="AF7">
            <v>0.99734733279360288</v>
          </cell>
          <cell r="AG7">
            <v>0.99956359257396188</v>
          </cell>
          <cell r="AH7">
            <v>1</v>
          </cell>
        </row>
        <row r="8">
          <cell r="A8" t="str">
            <v>Prevglobal</v>
          </cell>
          <cell r="B8">
            <v>8.6373987671734074E-4</v>
          </cell>
          <cell r="C8">
            <v>2.028097133346023E-3</v>
          </cell>
          <cell r="D8">
            <v>3.8151356101905998E-3</v>
          </cell>
          <cell r="E8">
            <v>6.5292967757740444E-3</v>
          </cell>
          <cell r="F8">
            <v>1.0151135697326071E-2</v>
          </cell>
          <cell r="G8">
            <v>1.4159452858649096E-2</v>
          </cell>
          <cell r="H8">
            <v>5.832605415896934E-2</v>
          </cell>
          <cell r="I8">
            <v>6.914916780030643E-2</v>
          </cell>
          <cell r="J8">
            <v>7.9045158752904646E-2</v>
          </cell>
          <cell r="K8">
            <v>0.11792521261072841</v>
          </cell>
          <cell r="L8">
            <v>0.15714245327601481</v>
          </cell>
          <cell r="M8">
            <v>0.20910978241126596</v>
          </cell>
          <cell r="N8">
            <v>0.27380432347125261</v>
          </cell>
          <cell r="O8">
            <v>0.34402466648347962</v>
          </cell>
          <cell r="P8">
            <v>0.38726806525954577</v>
          </cell>
          <cell r="Q8">
            <v>0.41473683184943377</v>
          </cell>
          <cell r="R8">
            <v>0.44068518142690932</v>
          </cell>
          <cell r="S8">
            <v>0.46782514557495658</v>
          </cell>
          <cell r="T8">
            <v>0.49747737768351946</v>
          </cell>
          <cell r="U8">
            <v>0.52200846909737042</v>
          </cell>
          <cell r="V8">
            <v>0.53658269329831831</v>
          </cell>
          <cell r="W8">
            <v>0.5614722383109072</v>
          </cell>
          <cell r="X8">
            <v>0.59404547918960038</v>
          </cell>
          <cell r="Y8">
            <v>0.64514637892954485</v>
          </cell>
          <cell r="Z8">
            <v>0.73425616810547012</v>
          </cell>
          <cell r="AA8">
            <v>0.81642639067304779</v>
          </cell>
          <cell r="AB8">
            <v>0.89514609394022115</v>
          </cell>
          <cell r="AC8">
            <v>0.9467164476741754</v>
          </cell>
          <cell r="AD8">
            <v>0.97484031326169829</v>
          </cell>
          <cell r="AE8">
            <v>0.98801522067626446</v>
          </cell>
          <cell r="AF8">
            <v>0.99397308589900035</v>
          </cell>
          <cell r="AG8">
            <v>0.99733877513587843</v>
          </cell>
          <cell r="AH8">
            <v>1.0000000000000004</v>
          </cell>
        </row>
        <row r="9">
          <cell r="A9" t="str">
            <v>EngineeringProcess</v>
          </cell>
          <cell r="B9">
            <v>4.1542837078651688E-2</v>
          </cell>
          <cell r="C9">
            <v>9.8032303370786486E-2</v>
          </cell>
          <cell r="D9">
            <v>0.313</v>
          </cell>
          <cell r="E9">
            <v>0.38400000000000001</v>
          </cell>
          <cell r="F9">
            <v>0.48099999999999998</v>
          </cell>
          <cell r="G9">
            <v>0.55600000000000005</v>
          </cell>
          <cell r="H9">
            <v>0.57099999999999995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</row>
        <row r="10">
          <cell r="A10" t="str">
            <v>EngineeringIG</v>
          </cell>
          <cell r="B10">
            <v>2.8933988764044946E-2</v>
          </cell>
          <cell r="C10">
            <v>6.8278089887640447E-2</v>
          </cell>
          <cell r="D10">
            <v>0.218</v>
          </cell>
          <cell r="E10">
            <v>0.29799999999999999</v>
          </cell>
          <cell r="F10">
            <v>0.31900000000000001</v>
          </cell>
          <cell r="G10">
            <v>0.34499999999999997</v>
          </cell>
          <cell r="H10">
            <v>0.34499999999999997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</row>
        <row r="11">
          <cell r="A11" t="str">
            <v>EngineeringCM</v>
          </cell>
          <cell r="B11">
            <v>1.2608848314606742E-2</v>
          </cell>
          <cell r="C11">
            <v>2.9754213483146042E-2</v>
          </cell>
          <cell r="D11">
            <v>9.5000000000000001E-2</v>
          </cell>
          <cell r="E11">
            <v>0.13400000000000001</v>
          </cell>
          <cell r="F11">
            <v>0.24099999999999999</v>
          </cell>
          <cell r="G11">
            <v>0.35199999999999998</v>
          </cell>
          <cell r="H11">
            <v>0.41099999999999998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</row>
        <row r="12">
          <cell r="A12" t="str">
            <v>EngineeringGC</v>
          </cell>
          <cell r="B12">
            <v>3.0128511235955058E-2</v>
          </cell>
          <cell r="C12">
            <v>7.1096910112359551E-2</v>
          </cell>
          <cell r="D12">
            <v>0.22700000000000001</v>
          </cell>
          <cell r="E12">
            <v>0.35599999999999998</v>
          </cell>
          <cell r="F12">
            <v>0.47099999999999997</v>
          </cell>
          <cell r="G12">
            <v>0.54700000000000004</v>
          </cell>
          <cell r="H12">
            <v>0.56999999999999995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</row>
        <row r="13">
          <cell r="A13" t="str">
            <v>EngineeringEIA</v>
          </cell>
          <cell r="B13">
            <v>0</v>
          </cell>
          <cell r="C13">
            <v>0</v>
          </cell>
          <cell r="D13">
            <v>0</v>
          </cell>
          <cell r="E13">
            <v>8.2000000000000003E-2</v>
          </cell>
          <cell r="F13">
            <v>8.2000000000000003E-2</v>
          </cell>
          <cell r="G13">
            <v>0.10199999999999999</v>
          </cell>
          <cell r="H13">
            <v>0.10199999999999999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</row>
        <row r="14">
          <cell r="A14" t="str">
            <v>ProcurementCdes passées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</row>
        <row r="15">
          <cell r="A15" t="str">
            <v>ProcurementExpédiées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</row>
        <row r="16">
          <cell r="A16" t="str">
            <v>ProcurementLivrées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</row>
        <row r="17">
          <cell r="A17" t="str">
            <v>ConstructionTuyauterie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</row>
        <row r="18">
          <cell r="A18" t="str">
            <v>ConstructionChaudronnerie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</row>
        <row r="19">
          <cell r="A19" t="str">
            <v>ConstructionCM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</row>
        <row r="20">
          <cell r="A20" t="str">
            <v>ConstructionGC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</row>
        <row r="21">
          <cell r="A21" t="str">
            <v>ConstructionEIA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>
        <row r="98">
          <cell r="E98" t="str">
            <v xml:space="preserve">Avancement du mois </v>
          </cell>
          <cell r="F98">
            <v>1.029906583627631E-3</v>
          </cell>
          <cell r="G98">
            <v>1.1414265836276309E-3</v>
          </cell>
          <cell r="H98">
            <v>2.3286668327447378E-3</v>
          </cell>
          <cell r="I98">
            <v>2.5000000000000005E-3</v>
          </cell>
          <cell r="J98">
            <v>2.2999999999999991E-3</v>
          </cell>
          <cell r="K98">
            <v>1.4E-3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H98" t="str">
            <v/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SO"/>
      <sheetName val="TAUX"/>
      <sheetName val="DEVIS"/>
      <sheetName val="DEVIS_old"/>
      <sheetName val="bilan"/>
      <sheetName val="Assu"/>
      <sheetName val="Synthèse"/>
      <sheetName val="GX"/>
      <sheetName val="Mode opératoire"/>
      <sheetName val="Table"/>
      <sheetName val="WP016-VLT 2017-209 "/>
      <sheetName val="WP016-PIP-LI-DC-2304"/>
      <sheetName val="WP017-VLT 2017-209-ARLANXO"/>
      <sheetName val="WP017-PIP-LI-DC-2404"/>
      <sheetName val="LS - PRICE Breakdown OFFER"/>
      <sheetName val="LS - PRICE Breakdown Rev B"/>
      <sheetName val="LS - PRICE Breakdown Rev B TUY"/>
      <sheetName val="LS - PRICE Breakdown_TUYAUTERIE"/>
      <sheetName val="LS - PRICE Breakdown_EIFF_CONS"/>
      <sheetName val="LS - PRICE Breakdown"/>
      <sheetName val="LS - PRICE Breakdown_Ivens"/>
      <sheetName val="LS - PRICE Breakdown_spie"/>
      <sheetName val="Moyen matériel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A4" t="str">
            <v>Administratif</v>
          </cell>
        </row>
        <row r="5">
          <cell r="A5" t="str">
            <v>Apprenti</v>
          </cell>
        </row>
        <row r="6">
          <cell r="A6" t="str">
            <v>Chargé d'affaire</v>
          </cell>
        </row>
        <row r="7">
          <cell r="A7" t="str">
            <v>Chef de Projet</v>
          </cell>
        </row>
        <row r="8">
          <cell r="A8" t="str">
            <v>Projeteur 1</v>
          </cell>
        </row>
        <row r="9">
          <cell r="A9" t="str">
            <v>Projeteur 2</v>
          </cell>
        </row>
        <row r="10">
          <cell r="A10" t="str">
            <v>Projeteur 3</v>
          </cell>
        </row>
        <row r="11">
          <cell r="A11" t="str">
            <v>Etude</v>
          </cell>
        </row>
        <row r="12">
          <cell r="A12" t="str">
            <v>Chef de Groupe</v>
          </cell>
        </row>
        <row r="13">
          <cell r="A13" t="str">
            <v>Support</v>
          </cell>
        </row>
        <row r="14">
          <cell r="A14" t="str">
            <v>Superviseur</v>
          </cell>
        </row>
        <row r="15">
          <cell r="A15" t="str">
            <v>Ingénieur Etude</v>
          </cell>
        </row>
        <row r="16">
          <cell r="A16" t="str">
            <v>Ingénieur calcul</v>
          </cell>
        </row>
        <row r="17">
          <cell r="A17" t="str">
            <v>Responsable d'agence</v>
          </cell>
        </row>
        <row r="18">
          <cell r="A18" t="str">
            <v>Responsable d'activité</v>
          </cell>
        </row>
        <row r="19">
          <cell r="A19" t="str">
            <v>Responsable de contrat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"/>
      <sheetName val="FOA"/>
      <sheetName val="Fiche de notification"/>
      <sheetName val="Quadrillage"/>
      <sheetName val="Feuille de suivi"/>
      <sheetName val="Fiche Business Review"/>
      <sheetName val="Synthèse"/>
      <sheetName val="D1"/>
      <sheetName val="D2"/>
      <sheetName val="D3"/>
      <sheetName val="D4"/>
      <sheetName val="D5"/>
      <sheetName val="D6"/>
      <sheetName val="D7"/>
      <sheetName val="D8"/>
      <sheetName val="D9"/>
      <sheetName val="Garantie"/>
      <sheetName val="Aut Cts"/>
      <sheetName val="Suivi technique"/>
      <sheetName val="Plan de Charge"/>
      <sheetName val="Achat"/>
      <sheetName val="Status sample"/>
      <sheetName val="Aide GO NO GO"/>
      <sheetName val="Choix"/>
      <sheetName val="Tables"/>
      <sheetName val="Lexique"/>
      <sheetName val="Clarification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 Identification A. O."/>
      <sheetName val="2- Qualification opport."/>
      <sheetName val="2- Risques Juridiques"/>
      <sheetName val="2- Risques Financiers"/>
      <sheetName val="2- Risques Delivery"/>
      <sheetName val="2- Risques Commerciaux"/>
      <sheetName val="2- Synthèse Risques &amp; Actions"/>
      <sheetName val="Param risques"/>
      <sheetName val="2b - Risques Prestation"/>
      <sheetName val="3- DEVIS"/>
      <sheetName val="3- COMPLEMENT Devis"/>
      <sheetName val="3- Modalités devis"/>
      <sheetName val="4-  Fiche explic. contrat"/>
      <sheetName val="4-  Check Revue contrat"/>
    </sheetNames>
    <sheetDataSet>
      <sheetData sheetId="0" refreshError="1"/>
      <sheetData sheetId="1"/>
      <sheetData sheetId="2"/>
      <sheetData sheetId="3"/>
      <sheetData sheetId="4"/>
      <sheetData sheetId="5"/>
      <sheetData sheetId="6" refreshError="1"/>
      <sheetData sheetId="7" refreshError="1"/>
      <sheetData sheetId="8" refreshError="1"/>
      <sheetData sheetId="9">
        <row r="6">
          <cell r="AL6" t="str">
            <v>IS1</v>
          </cell>
        </row>
        <row r="7">
          <cell r="AL7" t="str">
            <v>IS2</v>
          </cell>
        </row>
        <row r="8">
          <cell r="AL8" t="str">
            <v>IS3</v>
          </cell>
        </row>
        <row r="9">
          <cell r="AL9" t="str">
            <v>IS4</v>
          </cell>
        </row>
        <row r="10">
          <cell r="AL10" t="str">
            <v>IS5</v>
          </cell>
        </row>
        <row r="11">
          <cell r="AL11" t="str">
            <v>OU1</v>
          </cell>
        </row>
        <row r="12">
          <cell r="AL12" t="str">
            <v>OU2</v>
          </cell>
        </row>
        <row r="13">
          <cell r="AL13" t="str">
            <v>OU3</v>
          </cell>
        </row>
        <row r="14">
          <cell r="AL14" t="str">
            <v>OU4</v>
          </cell>
        </row>
        <row r="15">
          <cell r="AL15" t="str">
            <v>PE5</v>
          </cell>
        </row>
        <row r="16">
          <cell r="AL16" t="str">
            <v>PE6</v>
          </cell>
        </row>
        <row r="17">
          <cell r="AL17" t="str">
            <v>RE1</v>
          </cell>
        </row>
        <row r="18">
          <cell r="AL18" t="str">
            <v>RE2</v>
          </cell>
        </row>
        <row r="19">
          <cell r="AL19" t="str">
            <v>RE3</v>
          </cell>
        </row>
        <row r="20">
          <cell r="AL20" t="str">
            <v>RP1</v>
          </cell>
        </row>
        <row r="21">
          <cell r="AL21" t="str">
            <v>RP2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-calculation (projects)"/>
      <sheetName val="Euro-conversion"/>
      <sheetName val="Overhead"/>
      <sheetName val="Precalc"/>
      <sheetName val="#VERW"/>
      <sheetName val="Quotation"/>
    </sheetNames>
    <sheetDataSet>
      <sheetData sheetId="0"/>
      <sheetData sheetId="1"/>
      <sheetData sheetId="2"/>
      <sheetData sheetId="3" refreshError="1"/>
      <sheetData sheetId="4" refreshError="1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7AEE0-14FB-4BC9-835F-A744598C0FE2}">
  <sheetPr codeName="Feuil8">
    <tabColor rgb="FFFFFF99"/>
  </sheetPr>
  <dimension ref="B2:AM31"/>
  <sheetViews>
    <sheetView showGridLines="0" tabSelected="1" workbookViewId="0"/>
  </sheetViews>
  <sheetFormatPr baseColWidth="10" defaultRowHeight="12.75" x14ac:dyDescent="0.2"/>
  <cols>
    <col min="1" max="1" width="11.42578125" style="1"/>
    <col min="2" max="2" width="25.7109375" style="1" bestFit="1" customWidth="1"/>
    <col min="3" max="6" width="11.42578125" style="1"/>
    <col min="7" max="7" width="32.140625" style="1" bestFit="1" customWidth="1"/>
    <col min="8" max="37" width="4.140625" style="1" customWidth="1"/>
    <col min="38" max="38" width="11.42578125" style="1"/>
    <col min="39" max="39" width="11.42578125" style="1" customWidth="1"/>
    <col min="40" max="16384" width="11.42578125" style="1"/>
  </cols>
  <sheetData>
    <row r="2" spans="2:39" x14ac:dyDescent="0.2">
      <c r="H2" s="2">
        <v>44378</v>
      </c>
      <c r="I2" s="2">
        <v>44409</v>
      </c>
      <c r="J2" s="2">
        <v>44440</v>
      </c>
      <c r="K2" s="2">
        <v>44470</v>
      </c>
      <c r="L2" s="2">
        <v>44501</v>
      </c>
      <c r="M2" s="2">
        <v>44531</v>
      </c>
      <c r="N2" s="2">
        <v>44562</v>
      </c>
      <c r="O2" s="2">
        <v>44593</v>
      </c>
      <c r="P2" s="2">
        <v>44621</v>
      </c>
      <c r="Q2" s="2">
        <v>44652</v>
      </c>
      <c r="R2" s="2">
        <v>44682</v>
      </c>
      <c r="S2" s="2">
        <v>44713</v>
      </c>
      <c r="T2" s="2">
        <v>44743</v>
      </c>
      <c r="U2" s="2">
        <v>44774</v>
      </c>
      <c r="V2" s="2">
        <v>44805</v>
      </c>
      <c r="W2" s="2">
        <v>44835</v>
      </c>
      <c r="X2" s="2">
        <v>44866</v>
      </c>
      <c r="Y2" s="2">
        <v>44896</v>
      </c>
      <c r="Z2" s="2">
        <v>44927</v>
      </c>
      <c r="AA2" s="2">
        <v>44958</v>
      </c>
      <c r="AB2" s="2">
        <v>44986</v>
      </c>
      <c r="AC2" s="2">
        <v>45017</v>
      </c>
      <c r="AD2" s="2">
        <v>45047</v>
      </c>
      <c r="AE2" s="2">
        <v>45078</v>
      </c>
      <c r="AF2" s="2">
        <v>45108</v>
      </c>
      <c r="AG2" s="2">
        <v>45139</v>
      </c>
      <c r="AH2" s="2">
        <v>45170</v>
      </c>
      <c r="AI2" s="2">
        <v>45200</v>
      </c>
      <c r="AJ2" s="2">
        <v>45231</v>
      </c>
      <c r="AK2" s="2">
        <v>45261</v>
      </c>
      <c r="AM2" s="3">
        <v>44378</v>
      </c>
    </row>
    <row r="3" spans="2:39" ht="18" customHeight="1" x14ac:dyDescent="0.2">
      <c r="G3" s="4" t="s">
        <v>0</v>
      </c>
      <c r="H3" s="5">
        <v>2021</v>
      </c>
      <c r="I3" s="5"/>
      <c r="J3" s="5"/>
      <c r="K3" s="5"/>
      <c r="L3" s="5"/>
      <c r="M3" s="6"/>
      <c r="N3" s="7">
        <v>2022</v>
      </c>
      <c r="O3" s="5"/>
      <c r="P3" s="5"/>
      <c r="Q3" s="5"/>
      <c r="R3" s="5"/>
      <c r="S3" s="5"/>
      <c r="T3" s="5"/>
      <c r="U3" s="5"/>
      <c r="V3" s="5"/>
      <c r="W3" s="5"/>
      <c r="X3" s="5"/>
      <c r="Y3" s="6"/>
      <c r="Z3" s="7">
        <v>2023</v>
      </c>
      <c r="AA3" s="5"/>
      <c r="AB3" s="5"/>
      <c r="AC3" s="5"/>
      <c r="AD3" s="5"/>
      <c r="AE3" s="5"/>
      <c r="AF3" s="5"/>
      <c r="AG3" s="5"/>
      <c r="AH3" s="5"/>
      <c r="AI3" s="5"/>
      <c r="AJ3" s="5"/>
      <c r="AK3" s="6"/>
      <c r="AM3" s="3">
        <v>44409</v>
      </c>
    </row>
    <row r="4" spans="2:39" ht="12.75" customHeight="1" x14ac:dyDescent="0.2">
      <c r="B4" s="8"/>
      <c r="C4" s="9" t="s">
        <v>1</v>
      </c>
      <c r="D4" s="9" t="s">
        <v>2</v>
      </c>
      <c r="G4" s="10"/>
      <c r="H4" s="11">
        <v>7</v>
      </c>
      <c r="I4" s="12">
        <v>8</v>
      </c>
      <c r="J4" s="12">
        <v>9</v>
      </c>
      <c r="K4" s="12">
        <v>10</v>
      </c>
      <c r="L4" s="12">
        <v>11</v>
      </c>
      <c r="M4" s="12">
        <v>12</v>
      </c>
      <c r="N4" s="12">
        <v>1</v>
      </c>
      <c r="O4" s="12">
        <v>2</v>
      </c>
      <c r="P4" s="12">
        <v>3</v>
      </c>
      <c r="Q4" s="12">
        <v>4</v>
      </c>
      <c r="R4" s="12">
        <v>5</v>
      </c>
      <c r="S4" s="12">
        <v>6</v>
      </c>
      <c r="T4" s="12">
        <v>7</v>
      </c>
      <c r="U4" s="12">
        <v>8</v>
      </c>
      <c r="V4" s="12">
        <v>9</v>
      </c>
      <c r="W4" s="12">
        <v>10</v>
      </c>
      <c r="X4" s="12">
        <v>11</v>
      </c>
      <c r="Y4" s="12">
        <v>12</v>
      </c>
      <c r="Z4" s="12">
        <v>1</v>
      </c>
      <c r="AA4" s="12">
        <v>2</v>
      </c>
      <c r="AB4" s="12">
        <v>3</v>
      </c>
      <c r="AC4" s="12">
        <v>4</v>
      </c>
      <c r="AD4" s="12">
        <v>5</v>
      </c>
      <c r="AE4" s="12">
        <v>6</v>
      </c>
      <c r="AF4" s="12">
        <v>7</v>
      </c>
      <c r="AG4" s="12">
        <v>8</v>
      </c>
      <c r="AH4" s="12">
        <v>9</v>
      </c>
      <c r="AI4" s="12">
        <v>10</v>
      </c>
      <c r="AJ4" s="12">
        <v>11</v>
      </c>
      <c r="AK4" s="12">
        <v>12</v>
      </c>
      <c r="AM4" s="3">
        <v>44440</v>
      </c>
    </row>
    <row r="5" spans="2:39" ht="14.25" customHeight="1" x14ac:dyDescent="0.2">
      <c r="B5" s="8" t="s">
        <v>3</v>
      </c>
      <c r="C5" s="13">
        <v>44378</v>
      </c>
      <c r="D5" s="13">
        <v>44743</v>
      </c>
      <c r="G5" s="14" t="s">
        <v>3</v>
      </c>
      <c r="H5" s="15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8"/>
      <c r="AM5" s="3">
        <v>44470</v>
      </c>
    </row>
    <row r="6" spans="2:39" x14ac:dyDescent="0.2">
      <c r="B6" s="19" t="s">
        <v>4</v>
      </c>
      <c r="C6" s="20"/>
      <c r="D6" s="20"/>
      <c r="G6" s="21" t="s">
        <v>4</v>
      </c>
      <c r="H6" s="22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5"/>
      <c r="AM6" s="3">
        <v>44501</v>
      </c>
    </row>
    <row r="7" spans="2:39" x14ac:dyDescent="0.2">
      <c r="B7" s="8" t="s">
        <v>5</v>
      </c>
      <c r="C7" s="13">
        <v>44652</v>
      </c>
      <c r="D7" s="13">
        <v>45139</v>
      </c>
      <c r="G7" s="26" t="s">
        <v>6</v>
      </c>
      <c r="H7" s="27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30"/>
      <c r="AM7" s="3">
        <v>44531</v>
      </c>
    </row>
    <row r="8" spans="2:39" x14ac:dyDescent="0.2">
      <c r="B8" s="8" t="s">
        <v>7</v>
      </c>
      <c r="C8" s="13">
        <v>44562</v>
      </c>
      <c r="D8" s="13">
        <v>45017</v>
      </c>
      <c r="G8" s="31" t="s">
        <v>8</v>
      </c>
      <c r="H8" s="27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30"/>
      <c r="AM8" s="3">
        <v>44562</v>
      </c>
    </row>
    <row r="9" spans="2:39" x14ac:dyDescent="0.2">
      <c r="B9" s="8" t="s">
        <v>9</v>
      </c>
      <c r="C9" s="13">
        <v>44621</v>
      </c>
      <c r="D9" s="13">
        <v>44896</v>
      </c>
      <c r="G9" s="31" t="s">
        <v>10</v>
      </c>
      <c r="H9" s="27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30"/>
      <c r="AM9" s="3">
        <v>44593</v>
      </c>
    </row>
    <row r="10" spans="2:39" x14ac:dyDescent="0.2">
      <c r="B10" s="8" t="s">
        <v>11</v>
      </c>
      <c r="C10" s="13">
        <v>44621</v>
      </c>
      <c r="D10" s="13">
        <v>44958</v>
      </c>
      <c r="G10" s="31" t="s">
        <v>12</v>
      </c>
      <c r="H10" s="27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30"/>
      <c r="AM10" s="3">
        <v>44621</v>
      </c>
    </row>
    <row r="11" spans="2:39" x14ac:dyDescent="0.2">
      <c r="B11" s="8" t="s">
        <v>13</v>
      </c>
      <c r="C11" s="13">
        <v>44621</v>
      </c>
      <c r="D11" s="13">
        <v>45170</v>
      </c>
      <c r="G11" s="32" t="s">
        <v>14</v>
      </c>
      <c r="H11" s="27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30"/>
      <c r="AM11" s="3">
        <v>44652</v>
      </c>
    </row>
    <row r="12" spans="2:39" x14ac:dyDescent="0.2">
      <c r="B12" s="19" t="s">
        <v>15</v>
      </c>
      <c r="C12" s="20"/>
      <c r="D12" s="20"/>
      <c r="G12" s="21" t="s">
        <v>15</v>
      </c>
      <c r="H12" s="33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6"/>
      <c r="AM12" s="3">
        <v>44682</v>
      </c>
    </row>
    <row r="13" spans="2:39" x14ac:dyDescent="0.2">
      <c r="B13" s="8" t="s">
        <v>16</v>
      </c>
      <c r="C13" s="13">
        <v>44713</v>
      </c>
      <c r="D13" s="13">
        <v>45231</v>
      </c>
      <c r="G13" s="26" t="s">
        <v>17</v>
      </c>
      <c r="H13" s="27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30"/>
      <c r="AM13" s="3">
        <v>44713</v>
      </c>
    </row>
    <row r="14" spans="2:39" x14ac:dyDescent="0.2">
      <c r="B14" s="8" t="s">
        <v>18</v>
      </c>
      <c r="C14" s="13">
        <v>44805</v>
      </c>
      <c r="D14" s="13">
        <v>45200</v>
      </c>
      <c r="G14" s="31" t="s">
        <v>19</v>
      </c>
      <c r="H14" s="27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30"/>
      <c r="AM14" s="3">
        <v>44743</v>
      </c>
    </row>
    <row r="15" spans="2:39" x14ac:dyDescent="0.2">
      <c r="B15" s="8" t="s">
        <v>20</v>
      </c>
      <c r="C15" s="13">
        <v>44713</v>
      </c>
      <c r="D15" s="13">
        <v>45139</v>
      </c>
      <c r="G15" s="31" t="s">
        <v>21</v>
      </c>
      <c r="H15" s="27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30"/>
      <c r="AM15" s="3">
        <v>44774</v>
      </c>
    </row>
    <row r="16" spans="2:39" x14ac:dyDescent="0.2">
      <c r="B16" s="8" t="s">
        <v>22</v>
      </c>
      <c r="C16" s="13">
        <v>44896</v>
      </c>
      <c r="D16" s="13">
        <v>45108</v>
      </c>
      <c r="G16" s="31" t="s">
        <v>23</v>
      </c>
      <c r="H16" s="27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30"/>
      <c r="AM16" s="3">
        <v>44805</v>
      </c>
    </row>
    <row r="17" spans="2:39" x14ac:dyDescent="0.2">
      <c r="B17" s="8" t="s">
        <v>13</v>
      </c>
      <c r="C17" s="13">
        <v>44774</v>
      </c>
      <c r="D17" s="13">
        <v>45261</v>
      </c>
      <c r="G17" s="31" t="s">
        <v>14</v>
      </c>
      <c r="H17" s="27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30"/>
      <c r="AM17" s="3">
        <v>44835</v>
      </c>
    </row>
    <row r="18" spans="2:39" x14ac:dyDescent="0.2">
      <c r="AM18" s="3">
        <v>44866</v>
      </c>
    </row>
    <row r="19" spans="2:39" x14ac:dyDescent="0.2">
      <c r="AM19" s="3">
        <v>44896</v>
      </c>
    </row>
    <row r="20" spans="2:39" x14ac:dyDescent="0.2">
      <c r="AM20" s="3">
        <v>44927</v>
      </c>
    </row>
    <row r="21" spans="2:39" x14ac:dyDescent="0.2">
      <c r="AM21" s="3">
        <v>44958</v>
      </c>
    </row>
    <row r="22" spans="2:39" x14ac:dyDescent="0.2">
      <c r="AM22" s="3">
        <v>44986</v>
      </c>
    </row>
    <row r="23" spans="2:39" x14ac:dyDescent="0.2">
      <c r="AM23" s="3">
        <v>45017</v>
      </c>
    </row>
    <row r="24" spans="2:39" x14ac:dyDescent="0.2">
      <c r="AM24" s="3">
        <v>45047</v>
      </c>
    </row>
    <row r="25" spans="2:39" x14ac:dyDescent="0.2">
      <c r="AM25" s="3">
        <v>45078</v>
      </c>
    </row>
    <row r="26" spans="2:39" x14ac:dyDescent="0.2">
      <c r="AM26" s="3">
        <v>45108</v>
      </c>
    </row>
    <row r="27" spans="2:39" x14ac:dyDescent="0.2">
      <c r="AM27" s="3">
        <v>45139</v>
      </c>
    </row>
    <row r="28" spans="2:39" x14ac:dyDescent="0.2">
      <c r="AM28" s="3">
        <v>45170</v>
      </c>
    </row>
    <row r="29" spans="2:39" x14ac:dyDescent="0.2">
      <c r="AM29" s="3">
        <v>45200</v>
      </c>
    </row>
    <row r="30" spans="2:39" x14ac:dyDescent="0.2">
      <c r="AM30" s="3">
        <v>45231</v>
      </c>
    </row>
    <row r="31" spans="2:39" x14ac:dyDescent="0.2">
      <c r="AM31" s="3">
        <v>45261</v>
      </c>
    </row>
  </sheetData>
  <mergeCells count="4">
    <mergeCell ref="G3:G4"/>
    <mergeCell ref="H3:M3"/>
    <mergeCell ref="N3:Y3"/>
    <mergeCell ref="Z3:AK3"/>
  </mergeCells>
  <conditionalFormatting sqref="H5:AK5">
    <cfRule type="expression" dxfId="38" priority="37">
      <formula>H$2=$D5</formula>
    </cfRule>
    <cfRule type="expression" dxfId="37" priority="38">
      <formula>H$2=$C5</formula>
    </cfRule>
    <cfRule type="expression" dxfId="36" priority="39">
      <formula>AND(H$2&gt;=$C5,H$2&lt;=$D5)</formula>
    </cfRule>
  </conditionalFormatting>
  <conditionalFormatting sqref="H6:AK6">
    <cfRule type="expression" dxfId="35" priority="34">
      <formula>H$2=$D6</formula>
    </cfRule>
    <cfRule type="expression" dxfId="34" priority="35">
      <formula>H$2=$C6</formula>
    </cfRule>
    <cfRule type="expression" dxfId="33" priority="36">
      <formula>AND(H$2&gt;=$C6,H$2&lt;=$D6)</formula>
    </cfRule>
  </conditionalFormatting>
  <conditionalFormatting sqref="H7:AK7">
    <cfRule type="expression" dxfId="32" priority="31">
      <formula>H$2=$D7</formula>
    </cfRule>
    <cfRule type="expression" dxfId="31" priority="32">
      <formula>H$2=$C7</formula>
    </cfRule>
    <cfRule type="expression" dxfId="30" priority="33">
      <formula>AND(H$2&gt;=$C7,H$2&lt;=$D7)</formula>
    </cfRule>
  </conditionalFormatting>
  <conditionalFormatting sqref="H8:AK8">
    <cfRule type="expression" dxfId="29" priority="28">
      <formula>H$2=$D8</formula>
    </cfRule>
    <cfRule type="expression" dxfId="28" priority="29">
      <formula>H$2=$C8</formula>
    </cfRule>
    <cfRule type="expression" dxfId="27" priority="30">
      <formula>AND(H$2&gt;=$C8,H$2&lt;=$D8)</formula>
    </cfRule>
  </conditionalFormatting>
  <conditionalFormatting sqref="H9:AK9">
    <cfRule type="expression" dxfId="26" priority="25">
      <formula>H$2=$D9</formula>
    </cfRule>
    <cfRule type="expression" dxfId="25" priority="26">
      <formula>H$2=$C9</formula>
    </cfRule>
    <cfRule type="expression" dxfId="24" priority="27">
      <formula>AND(H$2&gt;=$C9,H$2&lt;=$D9)</formula>
    </cfRule>
  </conditionalFormatting>
  <conditionalFormatting sqref="H10:AK10">
    <cfRule type="expression" dxfId="23" priority="22">
      <formula>H$2=$D10</formula>
    </cfRule>
    <cfRule type="expression" dxfId="22" priority="23">
      <formula>H$2=$C10</formula>
    </cfRule>
    <cfRule type="expression" dxfId="21" priority="24">
      <formula>AND(H$2&gt;=$C10,H$2&lt;=$D10)</formula>
    </cfRule>
  </conditionalFormatting>
  <conditionalFormatting sqref="H11:AK11">
    <cfRule type="expression" dxfId="20" priority="19">
      <formula>H$2=$D11</formula>
    </cfRule>
    <cfRule type="expression" dxfId="19" priority="20">
      <formula>H$2=$C11</formula>
    </cfRule>
    <cfRule type="expression" dxfId="18" priority="21">
      <formula>AND(H$2&gt;=$C11,H$2&lt;=$D11)</formula>
    </cfRule>
  </conditionalFormatting>
  <conditionalFormatting sqref="H12:AK12">
    <cfRule type="expression" dxfId="17" priority="16">
      <formula>H$2=$D12</formula>
    </cfRule>
    <cfRule type="expression" dxfId="16" priority="17">
      <formula>H$2=$C12</formula>
    </cfRule>
    <cfRule type="expression" dxfId="15" priority="18">
      <formula>AND(H$2&gt;=$C12,H$2&lt;=$D12)</formula>
    </cfRule>
  </conditionalFormatting>
  <conditionalFormatting sqref="H13:AK13">
    <cfRule type="expression" dxfId="14" priority="13">
      <formula>H$2=$D13</formula>
    </cfRule>
    <cfRule type="expression" dxfId="13" priority="14">
      <formula>H$2=$C13</formula>
    </cfRule>
    <cfRule type="expression" dxfId="12" priority="15">
      <formula>AND(H$2&gt;=$C13,H$2&lt;=$D13)</formula>
    </cfRule>
  </conditionalFormatting>
  <conditionalFormatting sqref="H14:AK14">
    <cfRule type="expression" dxfId="11" priority="10">
      <formula>H$2=$D14</formula>
    </cfRule>
    <cfRule type="expression" dxfId="10" priority="11">
      <formula>H$2=$C14</formula>
    </cfRule>
    <cfRule type="expression" dxfId="9" priority="12">
      <formula>AND(H$2&gt;=$C14,H$2&lt;=$D14)</formula>
    </cfRule>
  </conditionalFormatting>
  <conditionalFormatting sqref="H15:AK15">
    <cfRule type="expression" dxfId="8" priority="7">
      <formula>H$2=$D15</formula>
    </cfRule>
    <cfRule type="expression" dxfId="7" priority="8">
      <formula>H$2=$C15</formula>
    </cfRule>
    <cfRule type="expression" dxfId="6" priority="9">
      <formula>AND(H$2&gt;=$C15,H$2&lt;=$D15)</formula>
    </cfRule>
  </conditionalFormatting>
  <conditionalFormatting sqref="H16:AK16">
    <cfRule type="expression" dxfId="5" priority="4">
      <formula>H$2=$D16</formula>
    </cfRule>
    <cfRule type="expression" dxfId="4" priority="5">
      <formula>H$2=$C16</formula>
    </cfRule>
    <cfRule type="expression" dxfId="3" priority="6">
      <formula>AND(H$2&gt;=$C16,H$2&lt;=$D16)</formula>
    </cfRule>
  </conditionalFormatting>
  <conditionalFormatting sqref="H17:AK17">
    <cfRule type="expression" dxfId="2" priority="1">
      <formula>H$2=$D17</formula>
    </cfRule>
    <cfRule type="expression" dxfId="1" priority="2">
      <formula>H$2=$C17</formula>
    </cfRule>
    <cfRule type="expression" dxfId="0" priority="3">
      <formula>AND(H$2&gt;=$C17,H$2&lt;=$D17)</formula>
    </cfRule>
  </conditionalFormatting>
  <dataValidations count="1">
    <dataValidation type="list" allowBlank="1" showInputMessage="1" showErrorMessage="1" sqref="C5:D5 C7:D11 C13:D17" xr:uid="{1C7F9AEF-7ADE-4B45-8898-CD3775E34515}">
      <formula1>$AM$2:$AM$31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DC2F0-B513-4CE9-ACCF-A0F0D7AEE273}">
  <dimension ref="D9:J16"/>
  <sheetViews>
    <sheetView showGridLines="0" workbookViewId="0">
      <selection activeCell="D8" sqref="D8"/>
    </sheetView>
  </sheetViews>
  <sheetFormatPr baseColWidth="10" defaultRowHeight="15" x14ac:dyDescent="0.25"/>
  <sheetData>
    <row r="9" spans="4:10" x14ac:dyDescent="0.25">
      <c r="D9" s="37"/>
      <c r="E9" s="37"/>
      <c r="F9" s="37"/>
      <c r="G9" s="37"/>
      <c r="H9" s="37"/>
      <c r="I9" s="37"/>
      <c r="J9" s="37"/>
    </row>
    <row r="10" spans="4:10" x14ac:dyDescent="0.25">
      <c r="D10" s="37"/>
      <c r="E10" s="37"/>
      <c r="F10" s="37"/>
      <c r="G10" s="37"/>
      <c r="H10" s="37"/>
      <c r="I10" s="37"/>
      <c r="J10" s="37"/>
    </row>
    <row r="11" spans="4:10" x14ac:dyDescent="0.25">
      <c r="D11" s="37"/>
      <c r="E11" s="37"/>
      <c r="F11" s="37"/>
      <c r="G11" s="37"/>
      <c r="H11" s="37"/>
      <c r="I11" s="37"/>
      <c r="J11" s="37"/>
    </row>
    <row r="12" spans="4:10" x14ac:dyDescent="0.25">
      <c r="D12" s="37"/>
      <c r="E12" s="37"/>
      <c r="F12" s="37"/>
      <c r="G12" s="37"/>
      <c r="H12" s="37"/>
      <c r="I12" s="37"/>
      <c r="J12" s="37"/>
    </row>
    <row r="13" spans="4:10" x14ac:dyDescent="0.25">
      <c r="D13" s="37"/>
      <c r="E13" s="37"/>
      <c r="F13" s="37"/>
      <c r="G13" s="37"/>
      <c r="H13" s="37"/>
      <c r="I13" s="37"/>
      <c r="J13" s="37"/>
    </row>
    <row r="14" spans="4:10" x14ac:dyDescent="0.25">
      <c r="D14" s="37"/>
      <c r="E14" s="37"/>
      <c r="F14" s="37"/>
      <c r="G14" s="37"/>
      <c r="H14" s="37"/>
      <c r="I14" s="37"/>
      <c r="J14" s="37"/>
    </row>
    <row r="15" spans="4:10" x14ac:dyDescent="0.25">
      <c r="D15" s="37"/>
      <c r="E15" s="37"/>
      <c r="F15" s="37"/>
      <c r="G15" s="37"/>
      <c r="H15" s="37"/>
      <c r="I15" s="37"/>
      <c r="J15" s="37"/>
    </row>
    <row r="16" spans="4:10" x14ac:dyDescent="0.25">
      <c r="D16" s="37"/>
      <c r="E16" s="37"/>
      <c r="F16" s="37"/>
      <c r="G16" s="37"/>
      <c r="H16" s="37"/>
      <c r="I16" s="37"/>
      <c r="J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HERRY Alexandre</dc:creator>
  <cp:lastModifiedBy>HERRY Alexandre</cp:lastModifiedBy>
  <dcterms:created xsi:type="dcterms:W3CDTF">2022-02-21T16:05:19Z</dcterms:created>
  <dcterms:modified xsi:type="dcterms:W3CDTF">2022-02-21T16:09:17Z</dcterms:modified>
</cp:coreProperties>
</file>