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855" windowHeight="112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3" i="1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8"/>
  <c r="F8"/>
  <c r="G7"/>
  <c r="F7"/>
  <c r="G6"/>
  <c r="F6"/>
  <c r="G5"/>
  <c r="F5"/>
  <c r="G4"/>
  <c r="F4"/>
  <c r="G3"/>
  <c r="F3"/>
  <c r="G2"/>
  <c r="F2"/>
</calcChain>
</file>

<file path=xl/sharedStrings.xml><?xml version="1.0" encoding="utf-8"?>
<sst xmlns="http://schemas.openxmlformats.org/spreadsheetml/2006/main" count="17" uniqueCount="17">
  <si>
    <t>4500760926000030</t>
  </si>
  <si>
    <t>4500806785000010</t>
  </si>
  <si>
    <t>4500765445000010</t>
  </si>
  <si>
    <t>4500760926000010</t>
  </si>
  <si>
    <t>4500792618000010</t>
  </si>
  <si>
    <t>4500760926000060</t>
  </si>
  <si>
    <t>4500760926000080</t>
  </si>
  <si>
    <t>4500798423000080</t>
  </si>
  <si>
    <t>4500806785000030</t>
  </si>
  <si>
    <t>4500806785000020</t>
  </si>
  <si>
    <t>cde concatenee</t>
  </si>
  <si>
    <t>date prevue</t>
  </si>
  <si>
    <t>Date de Entrée Marchandise</t>
  </si>
  <si>
    <t>nb entrees</t>
  </si>
  <si>
    <t>ecart ot</t>
  </si>
  <si>
    <t>NB LIGNES</t>
  </si>
  <si>
    <t>IND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</si>
</sst>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1" fillId="0" borderId="0" xfId="0" applyNumberFormat="1" applyFont="1" applyAlignment="1">
      <alignment horizontal="left"/>
    </xf>
    <xf numFmtId="14" fontId="1" fillId="0" borderId="0" xfId="0" applyNumberFormat="1" applyFont="1"/>
    <xf numFmtId="164" fontId="1" fillId="0" borderId="0" xfId="0" applyNumberFormat="1" applyFont="1"/>
    <xf numFmtId="1" fontId="1" fillId="0" borderId="0" xfId="0" applyNumberFormat="1" applyFont="1"/>
    <xf numFmtId="0" fontId="1" fillId="0" borderId="0" xfId="0" applyFont="1"/>
    <xf numFmtId="0" fontId="2" fillId="0" borderId="0" xfId="0" applyFont="1"/>
    <xf numFmtId="49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3"/>
  <sheetViews>
    <sheetView tabSelected="1" workbookViewId="0">
      <selection activeCell="D28" sqref="D28"/>
    </sheetView>
  </sheetViews>
  <sheetFormatPr baseColWidth="10" defaultRowHeight="15"/>
  <cols>
    <col min="1" max="1" width="17.140625" bestFit="1" customWidth="1"/>
  </cols>
  <sheetData>
    <row r="1" spans="1:7">
      <c r="A1" s="1" t="s">
        <v>10</v>
      </c>
      <c r="B1" s="7" t="s">
        <v>11</v>
      </c>
      <c r="C1" s="3" t="s">
        <v>12</v>
      </c>
      <c r="D1" s="4" t="s">
        <v>13</v>
      </c>
      <c r="E1" s="5" t="s">
        <v>14</v>
      </c>
      <c r="F1" s="5" t="s">
        <v>15</v>
      </c>
      <c r="G1" s="5" t="s">
        <v>16</v>
      </c>
    </row>
    <row r="2" spans="1:7">
      <c r="A2" s="1" t="s">
        <v>0</v>
      </c>
      <c r="B2" s="2">
        <v>39885</v>
      </c>
      <c r="C2" s="3">
        <v>39878</v>
      </c>
      <c r="D2" s="4">
        <v>1</v>
      </c>
      <c r="E2" s="5">
        <v>-7</v>
      </c>
      <c r="F2" s="5" t="e">
        <f t="shared" ref="F2:F23" si="0">SUMIF(#REF!,"POLYONE France SAS",D2:D728)</f>
        <v>#REF!</v>
      </c>
      <c r="G2" s="6">
        <f t="shared" ref="G2:G23" si="1">IF(E2&lt;=-3,1,IF(E2&lt;=2,0,1))</f>
        <v>1</v>
      </c>
    </row>
    <row r="3" spans="1:7">
      <c r="A3" s="1">
        <v>4500760926000030</v>
      </c>
      <c r="B3" s="2"/>
      <c r="C3" s="3"/>
      <c r="D3" s="4">
        <v>1</v>
      </c>
      <c r="E3" s="5">
        <v>7</v>
      </c>
      <c r="F3" s="5" t="e">
        <f t="shared" ref="F3:F23" si="2">SUMIF(#REF!,"POLYONE France SAS",D3:D729)</f>
        <v>#REF!</v>
      </c>
      <c r="G3" s="6">
        <f t="shared" si="1"/>
        <v>1</v>
      </c>
    </row>
    <row r="4" spans="1:7">
      <c r="A4" s="1">
        <v>4500760926000030</v>
      </c>
      <c r="B4" s="2"/>
      <c r="C4" s="3">
        <v>39895</v>
      </c>
      <c r="D4" s="4">
        <v>1</v>
      </c>
      <c r="E4" s="5">
        <v>10</v>
      </c>
      <c r="F4" s="5" t="e">
        <f t="shared" ref="F4:F23" si="3">SUMIF(#REF!,"POLYONE France SAS",D4:D730)</f>
        <v>#REF!</v>
      </c>
      <c r="G4" s="6">
        <f t="shared" si="1"/>
        <v>1</v>
      </c>
    </row>
    <row r="5" spans="1:7">
      <c r="A5" s="1" t="s">
        <v>1</v>
      </c>
      <c r="B5" s="2">
        <v>40071</v>
      </c>
      <c r="C5" s="3">
        <v>40058</v>
      </c>
      <c r="D5" s="4">
        <v>1</v>
      </c>
      <c r="E5" s="5">
        <v>-13</v>
      </c>
      <c r="F5" s="5" t="e">
        <f t="shared" ref="F5:F23" si="4">SUMIF(#REF!,"POLYONE France SAS",D5:D731)</f>
        <v>#REF!</v>
      </c>
      <c r="G5" s="6">
        <f t="shared" si="1"/>
        <v>1</v>
      </c>
    </row>
    <row r="6" spans="1:7">
      <c r="A6" s="1">
        <v>4500806785000010</v>
      </c>
      <c r="B6" s="2"/>
      <c r="C6" s="3">
        <v>40070</v>
      </c>
      <c r="D6" s="4">
        <v>1</v>
      </c>
      <c r="E6" s="5">
        <v>-1</v>
      </c>
      <c r="F6" s="5" t="e">
        <f t="shared" ref="F6:F23" si="5">SUMIF(#REF!,"POLYONE France SAS",D6:D732)</f>
        <v>#REF!</v>
      </c>
      <c r="G6" s="6">
        <f t="shared" si="1"/>
        <v>0</v>
      </c>
    </row>
    <row r="7" spans="1:7">
      <c r="A7" s="1">
        <v>4500806785000010</v>
      </c>
      <c r="B7" s="2"/>
      <c r="C7" s="3"/>
      <c r="D7" s="4">
        <v>1</v>
      </c>
      <c r="E7" s="5">
        <v>1</v>
      </c>
      <c r="F7" s="5" t="e">
        <f t="shared" ref="F7:F23" si="6">SUMIF(#REF!,"POLYONE France SAS",D7:D733)</f>
        <v>#REF!</v>
      </c>
      <c r="G7" s="6">
        <f t="shared" si="1"/>
        <v>0</v>
      </c>
    </row>
    <row r="8" spans="1:7">
      <c r="A8" s="1" t="s">
        <v>2</v>
      </c>
      <c r="B8" s="2">
        <v>39867</v>
      </c>
      <c r="C8" s="3">
        <v>39864</v>
      </c>
      <c r="D8" s="4">
        <v>1</v>
      </c>
      <c r="E8" s="5">
        <v>-3</v>
      </c>
      <c r="F8" s="5" t="e">
        <f t="shared" ref="F8:F23" si="7">SUMIF(#REF!,"POLYONE France SAS",D8:D734)</f>
        <v>#REF!</v>
      </c>
      <c r="G8" s="6">
        <f t="shared" si="1"/>
        <v>1</v>
      </c>
    </row>
    <row r="9" spans="1:7">
      <c r="A9" s="1">
        <v>4500765445000010</v>
      </c>
      <c r="B9" s="2"/>
      <c r="C9" s="3">
        <v>39878</v>
      </c>
      <c r="D9" s="4">
        <v>1</v>
      </c>
      <c r="E9" s="5">
        <v>11</v>
      </c>
      <c r="F9" s="5" t="e">
        <f t="shared" ref="F9:F23" si="8">SUMIF(#REF!,"POLYONE France SAS",D9:D735)</f>
        <v>#REF!</v>
      </c>
      <c r="G9" s="6">
        <f t="shared" si="1"/>
        <v>1</v>
      </c>
    </row>
    <row r="10" spans="1:7">
      <c r="A10" s="1">
        <v>4500765445000010</v>
      </c>
      <c r="B10" s="2"/>
      <c r="C10" s="3">
        <v>39892</v>
      </c>
      <c r="D10" s="4">
        <v>1</v>
      </c>
      <c r="E10" s="5">
        <v>25</v>
      </c>
      <c r="F10" s="5" t="e">
        <f t="shared" ref="F10:F23" si="9">SUMIF(#REF!,"POLYONE France SAS",D10:D736)</f>
        <v>#REF!</v>
      </c>
      <c r="G10" s="6">
        <f t="shared" si="1"/>
        <v>1</v>
      </c>
    </row>
    <row r="11" spans="1:7">
      <c r="A11" s="1" t="s">
        <v>3</v>
      </c>
      <c r="B11" s="2">
        <v>39867</v>
      </c>
      <c r="C11" s="3">
        <v>39864</v>
      </c>
      <c r="D11" s="4">
        <v>1</v>
      </c>
      <c r="E11" s="5">
        <v>-3</v>
      </c>
      <c r="F11" s="5" t="e">
        <f t="shared" ref="F11:F23" si="10">SUMIF(#REF!,"POLYONE France SAS",D11:D737)</f>
        <v>#REF!</v>
      </c>
      <c r="G11" s="6">
        <f t="shared" si="1"/>
        <v>1</v>
      </c>
    </row>
    <row r="12" spans="1:7">
      <c r="A12" s="1">
        <v>4500760926000010</v>
      </c>
      <c r="B12" s="2"/>
      <c r="C12" s="3">
        <v>39875</v>
      </c>
      <c r="D12" s="4">
        <v>1</v>
      </c>
      <c r="E12" s="5">
        <v>8</v>
      </c>
      <c r="F12" s="5" t="e">
        <f t="shared" ref="F12:F23" si="11">SUMIF(#REF!,"POLYONE France SAS",D12:D738)</f>
        <v>#REF!</v>
      </c>
      <c r="G12" s="6">
        <f t="shared" si="1"/>
        <v>1</v>
      </c>
    </row>
    <row r="13" spans="1:7">
      <c r="A13" s="1" t="s">
        <v>4</v>
      </c>
      <c r="B13" s="2">
        <v>39990</v>
      </c>
      <c r="C13" s="3">
        <v>39973</v>
      </c>
      <c r="D13" s="4">
        <v>1</v>
      </c>
      <c r="E13" s="5">
        <v>-17</v>
      </c>
      <c r="F13" s="5" t="e">
        <f t="shared" ref="F13:F23" si="12">SUMIF(#REF!,"POLYONE France SAS",D13:D739)</f>
        <v>#REF!</v>
      </c>
      <c r="G13" s="6">
        <f t="shared" si="1"/>
        <v>1</v>
      </c>
    </row>
    <row r="14" spans="1:7">
      <c r="A14" s="1">
        <v>4500792618000010</v>
      </c>
      <c r="B14" s="2"/>
      <c r="C14" s="3">
        <v>39996</v>
      </c>
      <c r="D14" s="4">
        <v>1</v>
      </c>
      <c r="E14" s="5">
        <v>6</v>
      </c>
      <c r="F14" s="5" t="e">
        <f t="shared" ref="F14:F23" si="13">SUMIF(#REF!,"POLYONE France SAS",D14:D740)</f>
        <v>#REF!</v>
      </c>
      <c r="G14" s="6">
        <f t="shared" si="1"/>
        <v>1</v>
      </c>
    </row>
    <row r="15" spans="1:7">
      <c r="A15" s="1" t="s">
        <v>5</v>
      </c>
      <c r="B15" s="2">
        <v>39888</v>
      </c>
      <c r="C15" s="3">
        <v>39875</v>
      </c>
      <c r="D15" s="4">
        <v>1</v>
      </c>
      <c r="E15" s="5">
        <v>-13</v>
      </c>
      <c r="F15" s="5" t="e">
        <f t="shared" ref="F15:F23" si="14">SUMIF(#REF!,"POLYONE France SAS",D15:D741)</f>
        <v>#REF!</v>
      </c>
      <c r="G15" s="6">
        <f t="shared" si="1"/>
        <v>1</v>
      </c>
    </row>
    <row r="16" spans="1:7">
      <c r="A16" s="1">
        <v>4500760926000060</v>
      </c>
      <c r="B16" s="2"/>
      <c r="C16" s="3"/>
      <c r="D16" s="4">
        <v>1</v>
      </c>
      <c r="E16" s="5">
        <v>4</v>
      </c>
      <c r="F16" s="5" t="e">
        <f t="shared" ref="F16:F23" si="15">SUMIF(#REF!,"POLYONE France SAS",D16:D742)</f>
        <v>#REF!</v>
      </c>
      <c r="G16" s="6">
        <f t="shared" si="1"/>
        <v>1</v>
      </c>
    </row>
    <row r="17" spans="1:7">
      <c r="A17" s="1" t="s">
        <v>6</v>
      </c>
      <c r="B17" s="2">
        <v>39888</v>
      </c>
      <c r="C17" s="3"/>
      <c r="D17" s="4">
        <v>1</v>
      </c>
      <c r="E17" s="5">
        <v>-13</v>
      </c>
      <c r="F17" s="5" t="e">
        <f t="shared" ref="F17:F23" si="16">SUMIF(#REF!,"POLYONE France SAS",D17:D743)</f>
        <v>#REF!</v>
      </c>
      <c r="G17" s="6">
        <f t="shared" si="1"/>
        <v>1</v>
      </c>
    </row>
    <row r="18" spans="1:7">
      <c r="A18" s="1">
        <v>4500760926000080</v>
      </c>
      <c r="B18" s="2"/>
      <c r="C18" s="3">
        <v>39885</v>
      </c>
      <c r="D18" s="4">
        <v>1</v>
      </c>
      <c r="E18" s="5">
        <v>-3</v>
      </c>
      <c r="F18" s="5" t="e">
        <f t="shared" ref="F18:F23" si="17">SUMIF(#REF!,"POLYONE France SAS",D18:D744)</f>
        <v>#REF!</v>
      </c>
      <c r="G18" s="6">
        <f t="shared" si="1"/>
        <v>1</v>
      </c>
    </row>
    <row r="19" spans="1:7">
      <c r="A19" s="1" t="s">
        <v>7</v>
      </c>
      <c r="B19" s="2">
        <v>40052</v>
      </c>
      <c r="C19" s="3">
        <v>40051</v>
      </c>
      <c r="D19" s="4">
        <v>1</v>
      </c>
      <c r="E19" s="5">
        <v>-1</v>
      </c>
      <c r="F19" s="5" t="e">
        <f t="shared" ref="F19:F23" si="18">SUMIF(#REF!,"POLYONE France SAS",D19:D745)</f>
        <v>#REF!</v>
      </c>
      <c r="G19" s="6">
        <f t="shared" si="1"/>
        <v>0</v>
      </c>
    </row>
    <row r="20" spans="1:7">
      <c r="A20" s="1">
        <v>4500798423000080</v>
      </c>
      <c r="B20" s="2"/>
      <c r="C20" s="3">
        <v>40058</v>
      </c>
      <c r="D20" s="4">
        <v>1</v>
      </c>
      <c r="E20" s="5">
        <v>6</v>
      </c>
      <c r="F20" s="5" t="e">
        <f t="shared" ref="F20:F23" si="19">SUMIF(#REF!,"POLYONE France SAS",D20:D746)</f>
        <v>#REF!</v>
      </c>
      <c r="G20" s="6">
        <f t="shared" si="1"/>
        <v>1</v>
      </c>
    </row>
    <row r="21" spans="1:7">
      <c r="A21" s="1" t="s">
        <v>8</v>
      </c>
      <c r="B21" s="2">
        <v>40071</v>
      </c>
      <c r="C21" s="3">
        <v>40070</v>
      </c>
      <c r="D21" s="4">
        <v>1</v>
      </c>
      <c r="E21" s="5">
        <v>-1</v>
      </c>
      <c r="F21" s="5" t="e">
        <f t="shared" ref="F21:F23" si="20">SUMIF(#REF!,"POLYONE France SAS",D21:D747)</f>
        <v>#REF!</v>
      </c>
      <c r="G21" s="6">
        <f t="shared" si="1"/>
        <v>0</v>
      </c>
    </row>
    <row r="22" spans="1:7">
      <c r="A22" s="1">
        <v>4500806785000030</v>
      </c>
      <c r="B22" s="2"/>
      <c r="C22" s="3">
        <v>40072</v>
      </c>
      <c r="D22" s="4">
        <v>1</v>
      </c>
      <c r="E22" s="5">
        <v>1</v>
      </c>
      <c r="F22" s="5" t="e">
        <f t="shared" ref="F22:F23" si="21">SUMIF(#REF!,"POLYONE France SAS",D22:D748)</f>
        <v>#REF!</v>
      </c>
      <c r="G22" s="6">
        <f t="shared" si="1"/>
        <v>0</v>
      </c>
    </row>
    <row r="23" spans="1:7">
      <c r="A23" s="1" t="s">
        <v>9</v>
      </c>
      <c r="B23" s="2">
        <v>40071</v>
      </c>
      <c r="C23" s="3">
        <v>40058</v>
      </c>
      <c r="D23" s="4">
        <v>1</v>
      </c>
      <c r="E23" s="5">
        <v>-13</v>
      </c>
      <c r="F23" s="5" t="e">
        <f t="shared" ref="F23" si="22">SUMIF(#REF!,"POLYONE France SAS",D23:D749)</f>
        <v>#REF!</v>
      </c>
      <c r="G23" s="6">
        <f t="shared" si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zorgon</dc:creator>
  <cp:lastModifiedBy>zorgon</cp:lastModifiedBy>
  <dcterms:created xsi:type="dcterms:W3CDTF">2010-01-24T15:35:13Z</dcterms:created>
  <dcterms:modified xsi:type="dcterms:W3CDTF">2010-01-24T15:35:52Z</dcterms:modified>
</cp:coreProperties>
</file>