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Administratif\SPV Conventionné\"/>
    </mc:Choice>
  </mc:AlternateContent>
  <bookViews>
    <workbookView xWindow="0" yWindow="0" windowWidth="25200" windowHeight="11985"/>
  </bookViews>
  <sheets>
    <sheet name="Accueil - Paramètrage" sheetId="2" r:id="rId1"/>
    <sheet name="Suivi 1° Trimestre" sheetId="3" r:id="rId2"/>
    <sheet name="Récapitulatif Agent" sheetId="5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" i="3" l="1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7" i="3"/>
  <c r="B6" i="3"/>
  <c r="B5" i="3"/>
  <c r="C19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20" i="3"/>
  <c r="C21" i="3"/>
  <c r="C22" i="3"/>
  <c r="C5" i="3"/>
  <c r="D4" i="5"/>
  <c r="G4" i="5" l="1"/>
  <c r="J17" i="3"/>
  <c r="J18" i="3"/>
  <c r="J19" i="3"/>
  <c r="J20" i="3"/>
  <c r="J21" i="3"/>
  <c r="J22" i="3"/>
  <c r="J5" i="3" l="1"/>
  <c r="J8" i="3"/>
  <c r="J7" i="3"/>
  <c r="J9" i="3"/>
  <c r="J10" i="3"/>
  <c r="J11" i="3"/>
  <c r="J12" i="3"/>
  <c r="J13" i="3"/>
  <c r="J14" i="3"/>
  <c r="J15" i="3"/>
  <c r="J16" i="3"/>
  <c r="J6" i="3"/>
</calcChain>
</file>

<file path=xl/comments1.xml><?xml version="1.0" encoding="utf-8"?>
<comments xmlns="http://schemas.openxmlformats.org/spreadsheetml/2006/main">
  <authors>
    <author>LEBRUN Jean Lionel</author>
  </authors>
  <commentList>
    <comment ref="B4" authorId="0" shapeId="0">
      <text>
        <r>
          <rPr>
            <b/>
            <sz val="9"/>
            <color indexed="81"/>
            <rFont val="Tahoma"/>
            <charset val="1"/>
          </rPr>
          <t>Colonne renseignée automatiquement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" authorId="0" shapeId="0">
      <text>
        <r>
          <rPr>
            <b/>
            <sz val="9"/>
            <color indexed="81"/>
            <rFont val="Tahoma"/>
            <charset val="1"/>
          </rPr>
          <t>Colonne renseignée automatiquement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4" authorId="0" shapeId="0">
      <text>
        <r>
          <rPr>
            <b/>
            <sz val="9"/>
            <color indexed="81"/>
            <rFont val="Tahoma"/>
            <family val="2"/>
          </rPr>
          <t>Renseigner la date au format JJ/MM/AA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4" authorId="0" shapeId="0">
      <text>
        <r>
          <rPr>
            <b/>
            <sz val="9"/>
            <color indexed="81"/>
            <rFont val="Tahoma"/>
            <charset val="1"/>
          </rPr>
          <t>Saisir les horaire au format HH:MM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I4" authorId="0" shapeId="0">
      <text>
        <r>
          <rPr>
            <b/>
            <sz val="9"/>
            <color indexed="81"/>
            <rFont val="Tahoma"/>
            <charset val="1"/>
          </rPr>
          <t>Saisir les horaire au format HH:MM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4" authorId="0" shapeId="0">
      <text>
        <r>
          <rPr>
            <b/>
            <sz val="9"/>
            <color indexed="81"/>
            <rFont val="Tahoma"/>
            <charset val="1"/>
          </rPr>
          <t>Colonne renseignée automatiquement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<sst xmlns="http://schemas.openxmlformats.org/spreadsheetml/2006/main" count="77" uniqueCount="49">
  <si>
    <t>Employeur</t>
  </si>
  <si>
    <t>Grade</t>
  </si>
  <si>
    <t>Nom Prénom</t>
  </si>
  <si>
    <t>Date</t>
  </si>
  <si>
    <t>N° intervention</t>
  </si>
  <si>
    <t>Heure arrivée</t>
  </si>
  <si>
    <t>Heure fin</t>
  </si>
  <si>
    <t>Durée sur temps de travail</t>
  </si>
  <si>
    <t>Signature</t>
  </si>
  <si>
    <t>ACTIVITE DES SPV CONVENTIONNES SUR LE TEMPS DE TRAVAIL</t>
  </si>
  <si>
    <t>Nom Prénom de l'agent</t>
  </si>
  <si>
    <t>Agent 1</t>
  </si>
  <si>
    <t>Agent 2</t>
  </si>
  <si>
    <t>Agent 3</t>
  </si>
  <si>
    <t>Agent 4</t>
  </si>
  <si>
    <t>Agent 5</t>
  </si>
  <si>
    <t>SGT</t>
  </si>
  <si>
    <t>CCH</t>
  </si>
  <si>
    <t>SAP</t>
  </si>
  <si>
    <t>Aller en saisie</t>
  </si>
  <si>
    <t>Temps d'intervention</t>
  </si>
  <si>
    <t>Fonction occupée</t>
  </si>
  <si>
    <t>LTN</t>
  </si>
  <si>
    <t>ADC</t>
  </si>
  <si>
    <t>ADJ</t>
  </si>
  <si>
    <t>SCH</t>
  </si>
  <si>
    <t>CPL</t>
  </si>
  <si>
    <t>XX yy</t>
  </si>
  <si>
    <t>Mairie A</t>
  </si>
  <si>
    <t>Conseil Général B</t>
  </si>
  <si>
    <t>ZZ tt</t>
  </si>
  <si>
    <t>VV hh</t>
  </si>
  <si>
    <t>Gestion des paramètres</t>
  </si>
  <si>
    <t>Fonction</t>
  </si>
  <si>
    <t>Stationnaire</t>
  </si>
  <si>
    <t>Conducteur PL</t>
  </si>
  <si>
    <t>Chef d'Agrès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</si>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</sst>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6" formatCode="dd/mm/yy;@"/>
  </numFmts>
  <fonts count="20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9"/>
      <color rgb="FFFFFFFF"/>
      <name val="Verdana"/>
      <family val="2"/>
    </font>
    <font>
      <sz val="10"/>
      <color rgb="FF212121"/>
      <name val="Verdana"/>
      <family val="2"/>
    </font>
    <font>
      <sz val="9"/>
      <color rgb="FF000000"/>
      <name val="Arial"/>
      <family val="2"/>
    </font>
    <font>
      <sz val="12"/>
      <color theme="1"/>
      <name val="Times New Roman"/>
      <family val="1"/>
    </font>
    <font>
      <sz val="11"/>
      <color theme="1"/>
      <name val="Verdana"/>
      <family val="2"/>
    </font>
    <font>
      <b/>
      <sz val="9"/>
      <color theme="8" tint="-0.249977111117893"/>
      <name val="Verdana"/>
      <family val="2"/>
    </font>
    <font>
      <b/>
      <sz val="22"/>
      <color theme="8" tint="-0.249977111117893"/>
      <name val="Verdana"/>
      <family val="2"/>
    </font>
    <font>
      <u/>
      <sz val="11"/>
      <color theme="10"/>
      <name val="Calibri"/>
      <family val="2"/>
      <scheme val="minor"/>
    </font>
    <font>
      <b/>
      <u/>
      <sz val="36"/>
      <color theme="10"/>
      <name val="Calibri"/>
      <family val="2"/>
      <scheme val="minor"/>
    </font>
    <font>
      <b/>
      <sz val="9"/>
      <color theme="1"/>
      <name val="Verdana"/>
      <family val="2"/>
    </font>
    <font>
      <sz val="9"/>
      <color theme="1"/>
      <name val="Verdana"/>
      <family val="2"/>
    </font>
    <font>
      <sz val="11"/>
      <color theme="0" tint="-0.249977111117893"/>
      <name val="Calibri"/>
      <family val="2"/>
      <scheme val="minor"/>
    </font>
    <font>
      <b/>
      <i/>
      <sz val="36"/>
      <color rgb="FF00B050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theme="0" tint="-0.1499984740745262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48">
    <xf numFmtId="0" fontId="0" fillId="0" borderId="0" xfId="0"/>
    <xf numFmtId="0" fontId="0" fillId="0" borderId="0" xfId="0" applyAlignment="1">
      <alignment wrapText="1"/>
    </xf>
    <xf numFmtId="0" fontId="2" fillId="0" borderId="0" xfId="0" applyFont="1" applyFill="1" applyBorder="1" applyAlignment="1">
      <alignment horizontal="center" vertical="center" wrapText="1"/>
    </xf>
    <xf numFmtId="2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wrapText="1"/>
    </xf>
    <xf numFmtId="14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10" fillId="0" borderId="0" xfId="1" applyFont="1" applyAlignment="1">
      <alignment horizontal="center" wrapText="1"/>
    </xf>
    <xf numFmtId="0" fontId="11" fillId="0" borderId="1" xfId="0" applyFont="1" applyFill="1" applyBorder="1" applyAlignment="1">
      <alignment vertical="center" wrapText="1"/>
    </xf>
    <xf numFmtId="14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64" fontId="4" fillId="0" borderId="1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left" wrapText="1"/>
    </xf>
    <xf numFmtId="0" fontId="0" fillId="0" borderId="0" xfId="0" applyFill="1" applyBorder="1" applyAlignment="1">
      <alignment horizontal="left" wrapText="1"/>
    </xf>
    <xf numFmtId="0" fontId="0" fillId="0" borderId="0" xfId="0" applyAlignment="1">
      <alignment horizontal="left" wrapText="1"/>
    </xf>
    <xf numFmtId="0" fontId="11" fillId="0" borderId="0" xfId="0" applyFont="1" applyFill="1" applyBorder="1" applyAlignment="1">
      <alignment horizontal="left" wrapText="1"/>
    </xf>
    <xf numFmtId="0" fontId="5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left" wrapText="1"/>
    </xf>
    <xf numFmtId="20" fontId="12" fillId="0" borderId="0" xfId="0" applyNumberFormat="1" applyFont="1" applyFill="1" applyBorder="1" applyAlignment="1">
      <alignment horizontal="left" wrapText="1"/>
    </xf>
    <xf numFmtId="0" fontId="7" fillId="0" borderId="0" xfId="0" applyFont="1" applyFill="1" applyBorder="1" applyAlignment="1">
      <alignment vertical="center" wrapText="1"/>
    </xf>
    <xf numFmtId="164" fontId="4" fillId="2" borderId="1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wrapText="1"/>
    </xf>
    <xf numFmtId="0" fontId="10" fillId="0" borderId="0" xfId="1" applyFont="1" applyAlignment="1">
      <alignment horizontal="center" wrapText="1"/>
    </xf>
    <xf numFmtId="0" fontId="6" fillId="0" borderId="0" xfId="0" applyFont="1" applyAlignment="1">
      <alignment horizontal="left" vertical="top" wrapText="1"/>
    </xf>
    <xf numFmtId="0" fontId="8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14" fontId="4" fillId="0" borderId="0" xfId="0" applyNumberFormat="1" applyFont="1" applyFill="1" applyBorder="1" applyAlignment="1">
      <alignment vertical="center" wrapText="1"/>
    </xf>
    <xf numFmtId="14" fontId="14" fillId="0" borderId="0" xfId="0" applyNumberFormat="1" applyFont="1" applyFill="1" applyBorder="1" applyAlignment="1">
      <alignment horizontal="center" vertical="center" wrapText="1"/>
    </xf>
    <xf numFmtId="0" fontId="10" fillId="0" borderId="0" xfId="1" applyFont="1" applyAlignment="1">
      <alignment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166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vertical="center" wrapText="1"/>
    </xf>
  </cellXfs>
  <cellStyles count="2">
    <cellStyle name="Lien hypertexte" xfId="1" builtinId="8"/>
    <cellStyle name="Normal" xfId="0" builtinId="0"/>
  </cellStyles>
  <dxfs count="2"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/>
      </font>
    </dxf>
  </dxfs>
  <tableStyles count="0" defaultTableStyle="TableStyleMedium2" defaultPivotStyle="PivotStyleLight16"/>
  <colors>
    <mruColors>
      <color rgb="FFC0C0C0"/>
      <color rgb="FFDDDDDD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1</xdr:row>
      <xdr:rowOff>28575</xdr:rowOff>
    </xdr:from>
    <xdr:to>
      <xdr:col>0</xdr:col>
      <xdr:colOff>1038225</xdr:colOff>
      <xdr:row>1</xdr:row>
      <xdr:rowOff>1285875</xdr:rowOff>
    </xdr:to>
    <xdr:pic>
      <xdr:nvPicPr>
        <xdr:cNvPr id="3" name="Image 2" descr="C:\Users\barradas\Desktop\SDIS_50_RVB.pn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219075"/>
          <a:ext cx="923925" cy="125730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0</xdr:col>
      <xdr:colOff>247650</xdr:colOff>
      <xdr:row>19</xdr:row>
      <xdr:rowOff>266700</xdr:rowOff>
    </xdr:from>
    <xdr:to>
      <xdr:col>0</xdr:col>
      <xdr:colOff>752475</xdr:colOff>
      <xdr:row>19</xdr:row>
      <xdr:rowOff>895350</xdr:rowOff>
    </xdr:to>
    <xdr:sp macro="" textlink="">
      <xdr:nvSpPr>
        <xdr:cNvPr id="2" name="Flèche vers le bas 1"/>
        <xdr:cNvSpPr/>
      </xdr:nvSpPr>
      <xdr:spPr>
        <a:xfrm>
          <a:off x="247650" y="5895975"/>
          <a:ext cx="504825" cy="628650"/>
        </a:xfrm>
        <a:prstGeom prst="down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800100</xdr:colOff>
      <xdr:row>19</xdr:row>
      <xdr:rowOff>219075</xdr:rowOff>
    </xdr:from>
    <xdr:to>
      <xdr:col>6</xdr:col>
      <xdr:colOff>1304925</xdr:colOff>
      <xdr:row>19</xdr:row>
      <xdr:rowOff>847725</xdr:rowOff>
    </xdr:to>
    <xdr:sp macro="" textlink="">
      <xdr:nvSpPr>
        <xdr:cNvPr id="4" name="Flèche vers le bas 3"/>
        <xdr:cNvSpPr/>
      </xdr:nvSpPr>
      <xdr:spPr>
        <a:xfrm>
          <a:off x="9067800" y="5848350"/>
          <a:ext cx="504825" cy="628650"/>
        </a:xfrm>
        <a:prstGeom prst="down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623888</xdr:colOff>
      <xdr:row>17</xdr:row>
      <xdr:rowOff>33339</xdr:rowOff>
    </xdr:from>
    <xdr:to>
      <xdr:col>6</xdr:col>
      <xdr:colOff>1252538</xdr:colOff>
      <xdr:row>17</xdr:row>
      <xdr:rowOff>538164</xdr:rowOff>
    </xdr:to>
    <xdr:sp macro="" textlink="">
      <xdr:nvSpPr>
        <xdr:cNvPr id="6" name="Flèche vers le bas 5"/>
        <xdr:cNvSpPr/>
      </xdr:nvSpPr>
      <xdr:spPr>
        <a:xfrm rot="5400000">
          <a:off x="8953500" y="4419602"/>
          <a:ext cx="504825" cy="628650"/>
        </a:xfrm>
        <a:prstGeom prst="downArrow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285751</xdr:colOff>
      <xdr:row>17</xdr:row>
      <xdr:rowOff>57150</xdr:rowOff>
    </xdr:from>
    <xdr:to>
      <xdr:col>0</xdr:col>
      <xdr:colOff>914401</xdr:colOff>
      <xdr:row>17</xdr:row>
      <xdr:rowOff>561975</xdr:rowOff>
    </xdr:to>
    <xdr:sp macro="" textlink="">
      <xdr:nvSpPr>
        <xdr:cNvPr id="7" name="Flèche vers le bas 6"/>
        <xdr:cNvSpPr/>
      </xdr:nvSpPr>
      <xdr:spPr>
        <a:xfrm rot="16200000">
          <a:off x="347663" y="4443413"/>
          <a:ext cx="504825" cy="628650"/>
        </a:xfrm>
        <a:prstGeom prst="downArrow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1</xdr:row>
      <xdr:rowOff>28575</xdr:rowOff>
    </xdr:from>
    <xdr:to>
      <xdr:col>0</xdr:col>
      <xdr:colOff>1038225</xdr:colOff>
      <xdr:row>1</xdr:row>
      <xdr:rowOff>1285875</xdr:rowOff>
    </xdr:to>
    <xdr:pic>
      <xdr:nvPicPr>
        <xdr:cNvPr id="2" name="Image 1" descr="C:\Users\barradas\Desktop\SDIS_50_RVB.pn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219075"/>
          <a:ext cx="923925" cy="12573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1</xdr:row>
      <xdr:rowOff>28575</xdr:rowOff>
    </xdr:from>
    <xdr:to>
      <xdr:col>0</xdr:col>
      <xdr:colOff>1038225</xdr:colOff>
      <xdr:row>1</xdr:row>
      <xdr:rowOff>1285875</xdr:rowOff>
    </xdr:to>
    <xdr:pic>
      <xdr:nvPicPr>
        <xdr:cNvPr id="2" name="Image 1" descr="C:\Users\barradas\Desktop\SDIS_50_RVB.pn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219075"/>
          <a:ext cx="923925" cy="12573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29"/>
  <sheetViews>
    <sheetView tabSelected="1" workbookViewId="0">
      <selection activeCell="B2" sqref="B2:C2"/>
    </sheetView>
  </sheetViews>
  <sheetFormatPr baseColWidth="10" defaultRowHeight="15" x14ac:dyDescent="0.25"/>
  <cols>
    <col min="1" max="1" width="17.28515625" style="1" customWidth="1"/>
    <col min="2" max="2" width="25.7109375" style="1" customWidth="1"/>
    <col min="3" max="3" width="16.85546875" style="1" bestFit="1" customWidth="1"/>
    <col min="4" max="4" width="16" style="1" customWidth="1"/>
    <col min="5" max="5" width="11.42578125" style="1"/>
    <col min="6" max="6" width="41.28515625" style="1" bestFit="1" customWidth="1"/>
    <col min="7" max="7" width="30.42578125" style="1" bestFit="1" customWidth="1"/>
    <col min="8" max="8" width="11.42578125" style="1"/>
    <col min="9" max="9" width="13.5703125" style="1" bestFit="1" customWidth="1"/>
    <col min="10" max="10" width="27.5703125" style="1" bestFit="1" customWidth="1"/>
    <col min="11" max="16384" width="11.42578125" style="1"/>
  </cols>
  <sheetData>
    <row r="2" spans="1:11" ht="102.75" customHeight="1" x14ac:dyDescent="0.25">
      <c r="B2" s="28"/>
      <c r="C2" s="28"/>
      <c r="D2" s="29" t="s">
        <v>9</v>
      </c>
      <c r="E2" s="30"/>
      <c r="F2" s="30"/>
      <c r="G2" s="30"/>
    </row>
    <row r="3" spans="1:11" ht="18.75" customHeight="1" x14ac:dyDescent="0.25">
      <c r="B3" s="4"/>
      <c r="C3" s="4"/>
      <c r="D3" s="4"/>
      <c r="E3" s="4"/>
      <c r="F3" s="4"/>
      <c r="G3" s="4"/>
      <c r="H3" s="4"/>
      <c r="I3" s="4"/>
    </row>
    <row r="4" spans="1:11" x14ac:dyDescent="0.25">
      <c r="B4" s="4"/>
      <c r="C4" s="4"/>
      <c r="D4" s="4"/>
      <c r="E4" s="4"/>
      <c r="F4" s="4"/>
      <c r="G4" s="4"/>
      <c r="H4" s="4"/>
      <c r="I4" s="4"/>
    </row>
    <row r="5" spans="1:11" x14ac:dyDescent="0.25">
      <c r="B5" s="36" t="s">
        <v>10</v>
      </c>
      <c r="C5" s="36" t="s">
        <v>1</v>
      </c>
      <c r="D5" s="37" t="s">
        <v>0</v>
      </c>
      <c r="E5" s="38"/>
      <c r="F5" s="39"/>
      <c r="G5" s="6"/>
      <c r="H5" s="6"/>
      <c r="I5" s="6"/>
    </row>
    <row r="6" spans="1:11" x14ac:dyDescent="0.25">
      <c r="A6" s="13" t="s">
        <v>11</v>
      </c>
      <c r="B6" s="40" t="s">
        <v>27</v>
      </c>
      <c r="C6" s="41" t="s">
        <v>16</v>
      </c>
      <c r="D6" s="42" t="s">
        <v>28</v>
      </c>
      <c r="E6" s="42"/>
      <c r="F6" s="42"/>
      <c r="G6" s="26"/>
      <c r="H6" s="8"/>
      <c r="I6" s="8"/>
    </row>
    <row r="7" spans="1:11" x14ac:dyDescent="0.25">
      <c r="A7" s="13" t="s">
        <v>12</v>
      </c>
      <c r="B7" s="40" t="s">
        <v>31</v>
      </c>
      <c r="C7" s="41" t="s">
        <v>17</v>
      </c>
      <c r="D7" s="42" t="s">
        <v>29</v>
      </c>
      <c r="E7" s="42"/>
      <c r="F7" s="42"/>
      <c r="G7" s="26"/>
      <c r="H7" s="8"/>
      <c r="I7" s="8"/>
    </row>
    <row r="8" spans="1:11" x14ac:dyDescent="0.25">
      <c r="A8" s="13" t="s">
        <v>13</v>
      </c>
      <c r="B8" s="40" t="s">
        <v>30</v>
      </c>
      <c r="C8" s="41" t="s">
        <v>26</v>
      </c>
      <c r="D8" s="42" t="s">
        <v>28</v>
      </c>
      <c r="E8" s="42"/>
      <c r="F8" s="42"/>
      <c r="G8" s="26"/>
      <c r="H8" s="8"/>
      <c r="I8" s="8"/>
    </row>
    <row r="9" spans="1:11" x14ac:dyDescent="0.25">
      <c r="A9" s="13" t="s">
        <v>14</v>
      </c>
      <c r="B9" s="40"/>
      <c r="C9" s="41"/>
      <c r="D9" s="42"/>
      <c r="E9" s="42"/>
      <c r="F9" s="42"/>
      <c r="G9" s="26"/>
      <c r="H9" s="8"/>
      <c r="I9" s="8"/>
    </row>
    <row r="10" spans="1:11" x14ac:dyDescent="0.25">
      <c r="A10" s="13" t="s">
        <v>15</v>
      </c>
      <c r="B10" s="43"/>
      <c r="C10" s="41"/>
      <c r="D10" s="42"/>
      <c r="E10" s="42"/>
      <c r="F10" s="42"/>
      <c r="G10" s="26"/>
      <c r="H10" s="6"/>
      <c r="I10" s="6"/>
    </row>
    <row r="11" spans="1:11" x14ac:dyDescent="0.25">
      <c r="B11" s="7"/>
      <c r="C11" s="8"/>
      <c r="D11" s="8"/>
      <c r="E11" s="8"/>
      <c r="F11" s="8"/>
      <c r="G11" s="8"/>
      <c r="H11" s="8"/>
      <c r="I11" s="8"/>
    </row>
    <row r="12" spans="1:11" x14ac:dyDescent="0.25">
      <c r="B12" s="5"/>
      <c r="C12" s="6"/>
      <c r="D12" s="6"/>
      <c r="E12" s="6"/>
      <c r="F12" s="6"/>
      <c r="G12" s="6"/>
      <c r="H12" s="6"/>
      <c r="I12" s="6"/>
      <c r="J12" s="18"/>
      <c r="K12" s="18"/>
    </row>
    <row r="13" spans="1:11" ht="15.75" x14ac:dyDescent="0.25">
      <c r="B13" s="7"/>
      <c r="C13" s="8"/>
      <c r="D13" s="8"/>
      <c r="E13" s="8"/>
      <c r="F13" s="8"/>
      <c r="G13" s="8"/>
      <c r="H13" s="8"/>
      <c r="I13" s="8"/>
      <c r="J13" s="21"/>
      <c r="K13" s="22"/>
    </row>
    <row r="14" spans="1:11" ht="15.75" x14ac:dyDescent="0.25">
      <c r="B14" s="7"/>
      <c r="C14" s="8"/>
      <c r="D14" s="8"/>
      <c r="E14" s="8"/>
      <c r="F14" s="8"/>
      <c r="G14" s="8"/>
      <c r="H14" s="8"/>
      <c r="I14" s="8"/>
      <c r="J14" s="21"/>
      <c r="K14" s="22"/>
    </row>
    <row r="15" spans="1:11" ht="15.75" x14ac:dyDescent="0.25">
      <c r="B15" s="7"/>
      <c r="C15" s="8"/>
      <c r="D15" s="8"/>
      <c r="E15" s="8"/>
      <c r="F15" s="8"/>
      <c r="G15" s="8"/>
      <c r="H15" s="8"/>
      <c r="I15" s="8"/>
      <c r="J15" s="21"/>
      <c r="K15" s="22"/>
    </row>
    <row r="16" spans="1:11" ht="15.75" x14ac:dyDescent="0.25">
      <c r="B16" s="7"/>
      <c r="C16" s="8"/>
      <c r="D16" s="8"/>
      <c r="E16" s="8"/>
      <c r="F16" s="8"/>
      <c r="G16" s="8"/>
      <c r="H16" s="8"/>
      <c r="I16" s="8"/>
      <c r="J16" s="21"/>
      <c r="K16" s="22"/>
    </row>
    <row r="17" spans="1:11" ht="15.75" x14ac:dyDescent="0.25">
      <c r="B17" s="7"/>
      <c r="C17" s="8"/>
      <c r="D17" s="8"/>
      <c r="E17" s="8"/>
      <c r="F17" s="8"/>
      <c r="G17" s="8"/>
      <c r="H17" s="8"/>
      <c r="I17" s="8"/>
      <c r="J17" s="21"/>
      <c r="K17" s="22"/>
    </row>
    <row r="18" spans="1:11" ht="46.5" customHeight="1" x14ac:dyDescent="0.7">
      <c r="B18" s="27" t="s">
        <v>19</v>
      </c>
      <c r="C18" s="27"/>
      <c r="D18" s="27"/>
      <c r="E18" s="27"/>
      <c r="F18" s="27"/>
      <c r="G18" s="35"/>
      <c r="H18" s="8"/>
      <c r="I18" s="8"/>
      <c r="J18" s="21"/>
      <c r="K18" s="22"/>
    </row>
    <row r="19" spans="1:11" ht="46.5" x14ac:dyDescent="0.7">
      <c r="A19" s="12"/>
      <c r="B19" s="12"/>
      <c r="C19" s="12"/>
      <c r="D19" s="12"/>
      <c r="E19" s="12"/>
      <c r="F19" s="12"/>
      <c r="G19" s="12"/>
      <c r="H19" s="11"/>
      <c r="I19" s="11"/>
      <c r="J19" s="21"/>
      <c r="K19" s="22"/>
    </row>
    <row r="20" spans="1:11" ht="86.25" customHeight="1" x14ac:dyDescent="0.25">
      <c r="B20" s="34" t="s">
        <v>32</v>
      </c>
      <c r="C20" s="34"/>
      <c r="D20" s="34"/>
      <c r="E20" s="34"/>
      <c r="F20" s="34"/>
      <c r="G20" s="33"/>
      <c r="H20" s="8"/>
      <c r="I20" s="8"/>
      <c r="J20" s="10"/>
      <c r="K20" s="9"/>
    </row>
    <row r="21" spans="1:11" ht="15.75" x14ac:dyDescent="0.25">
      <c r="B21" s="20" t="s">
        <v>0</v>
      </c>
      <c r="C21" s="20" t="s">
        <v>1</v>
      </c>
      <c r="D21" s="20" t="s">
        <v>33</v>
      </c>
      <c r="E21" s="8"/>
      <c r="F21" s="8"/>
      <c r="G21" s="8"/>
      <c r="H21" s="8"/>
      <c r="I21" s="8"/>
      <c r="J21" s="10"/>
      <c r="K21" s="9"/>
    </row>
    <row r="22" spans="1:11" x14ac:dyDescent="0.25">
      <c r="B22" s="17" t="s">
        <v>28</v>
      </c>
      <c r="C22" s="23" t="s">
        <v>22</v>
      </c>
      <c r="D22" s="1" t="s">
        <v>34</v>
      </c>
    </row>
    <row r="23" spans="1:11" x14ac:dyDescent="0.25">
      <c r="B23" s="17" t="s">
        <v>29</v>
      </c>
      <c r="C23" s="23" t="s">
        <v>23</v>
      </c>
      <c r="D23" s="1" t="s">
        <v>35</v>
      </c>
    </row>
    <row r="24" spans="1:11" ht="15.75" x14ac:dyDescent="0.25">
      <c r="B24" s="21"/>
      <c r="C24" s="23" t="s">
        <v>24</v>
      </c>
      <c r="D24" s="1" t="s">
        <v>36</v>
      </c>
    </row>
    <row r="25" spans="1:11" ht="15.75" x14ac:dyDescent="0.25">
      <c r="B25" s="21"/>
      <c r="C25" s="23" t="s">
        <v>25</v>
      </c>
    </row>
    <row r="26" spans="1:11" x14ac:dyDescent="0.25">
      <c r="B26" s="19"/>
      <c r="C26" s="23" t="s">
        <v>16</v>
      </c>
    </row>
    <row r="27" spans="1:11" ht="15.75" x14ac:dyDescent="0.25">
      <c r="B27" s="21"/>
      <c r="C27" s="23" t="s">
        <v>17</v>
      </c>
    </row>
    <row r="28" spans="1:11" x14ac:dyDescent="0.25">
      <c r="B28" s="17"/>
      <c r="C28" s="23" t="s">
        <v>26</v>
      </c>
    </row>
    <row r="29" spans="1:11" ht="15.75" x14ac:dyDescent="0.25">
      <c r="B29" s="21"/>
      <c r="C29" s="23" t="s">
        <v>18</v>
      </c>
    </row>
  </sheetData>
  <mergeCells count="10">
    <mergeCell ref="B20:F20"/>
    <mergeCell ref="B18:F18"/>
    <mergeCell ref="B2:C2"/>
    <mergeCell ref="D2:G2"/>
    <mergeCell ref="D5:F5"/>
    <mergeCell ref="D6:F6"/>
    <mergeCell ref="D7:F7"/>
    <mergeCell ref="D8:F8"/>
    <mergeCell ref="D9:F9"/>
    <mergeCell ref="D10:F10"/>
  </mergeCells>
  <dataValidations count="2">
    <dataValidation type="list" allowBlank="1" showInputMessage="1" showErrorMessage="1" sqref="D6:F10">
      <formula1>$B$22:$B$24</formula1>
    </dataValidation>
    <dataValidation type="list" allowBlank="1" showInputMessage="1" showErrorMessage="1" sqref="C6:C10">
      <formula1>$C$22:$C$29</formula1>
    </dataValidation>
  </dataValidations>
  <hyperlinks>
    <hyperlink ref="B18:F18" location="'Suivi 1° Trimestre'!A1" display="Aller en saisie"/>
  </hyperlinks>
  <pageMargins left="0.25" right="0.25" top="0.75" bottom="0.75" header="0.3" footer="0.3"/>
  <pageSetup paperSize="9" scale="9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2:L22"/>
  <sheetViews>
    <sheetView workbookViewId="0">
      <selection activeCell="C12" sqref="C12"/>
    </sheetView>
  </sheetViews>
  <sheetFormatPr baseColWidth="10" defaultRowHeight="15" x14ac:dyDescent="0.25"/>
  <cols>
    <col min="1" max="1" width="17.28515625" style="1" customWidth="1"/>
    <col min="2" max="2" width="19" style="1" customWidth="1"/>
    <col min="3" max="3" width="16.85546875" style="1" bestFit="1" customWidth="1"/>
    <col min="4" max="4" width="22.85546875" style="1" customWidth="1"/>
    <col min="5" max="5" width="11.42578125" style="1"/>
    <col min="6" max="6" width="41.28515625" style="1" bestFit="1" customWidth="1"/>
    <col min="7" max="7" width="14.42578125" style="1" bestFit="1" customWidth="1"/>
    <col min="8" max="8" width="11.42578125" style="1"/>
    <col min="9" max="9" width="11.7109375" style="1" customWidth="1"/>
    <col min="10" max="10" width="27.28515625" style="1" bestFit="1" customWidth="1"/>
    <col min="11" max="11" width="13.140625" style="1" customWidth="1"/>
    <col min="12" max="16384" width="11.42578125" style="1"/>
  </cols>
  <sheetData>
    <row r="2" spans="2:12" ht="102.75" customHeight="1" x14ac:dyDescent="0.25">
      <c r="B2" s="28"/>
      <c r="C2" s="28"/>
      <c r="D2" s="29" t="s">
        <v>9</v>
      </c>
      <c r="E2" s="29"/>
      <c r="F2" s="29"/>
      <c r="G2" s="29"/>
      <c r="H2" s="29"/>
      <c r="I2" s="29"/>
      <c r="J2" s="29"/>
      <c r="K2" s="29"/>
    </row>
    <row r="3" spans="2:12" x14ac:dyDescent="0.25">
      <c r="B3" s="4"/>
      <c r="C3" s="4"/>
      <c r="D3" s="4"/>
      <c r="E3" s="4"/>
      <c r="F3" s="4"/>
      <c r="G3" s="4"/>
      <c r="H3" s="4"/>
      <c r="I3" s="4"/>
      <c r="J3" s="4"/>
      <c r="K3" s="2"/>
    </row>
    <row r="4" spans="2:12" ht="22.5" x14ac:dyDescent="0.25">
      <c r="B4" s="13" t="s">
        <v>0</v>
      </c>
      <c r="C4" s="13" t="s">
        <v>1</v>
      </c>
      <c r="D4" s="13" t="s">
        <v>2</v>
      </c>
      <c r="E4" s="13" t="s">
        <v>3</v>
      </c>
      <c r="F4" s="13" t="s">
        <v>4</v>
      </c>
      <c r="G4" s="13" t="s">
        <v>33</v>
      </c>
      <c r="H4" s="13" t="s">
        <v>5</v>
      </c>
      <c r="I4" s="13" t="s">
        <v>6</v>
      </c>
      <c r="J4" s="13" t="s">
        <v>7</v>
      </c>
      <c r="K4" s="13" t="s">
        <v>8</v>
      </c>
      <c r="L4" s="3"/>
    </row>
    <row r="5" spans="2:12" x14ac:dyDescent="0.25">
      <c r="B5" s="44" t="str">
        <f>IF(D5='Accueil - Paramètrage'!$B$6,'Accueil - Paramètrage'!$D$6,IF(D5='Accueil - Paramètrage'!$B$7,'Accueil - Paramètrage'!$D$7,IF(D5='Accueil - Paramètrage'!$B$8,'Accueil - Paramètrage'!$D$8,IF(D5='Accueil - Paramètrage'!$B$9,'Accueil - Paramètrage'!$D$9,IF(D5='Accueil - Paramètrage'!$B$10,'Accueil - Paramètrage'!$D$10,"")))))</f>
        <v>Mairie A</v>
      </c>
      <c r="C5" s="44" t="str">
        <f>IF(D5='Accueil - Paramètrage'!$B$6,'Accueil - Paramètrage'!$C$6,IF(D5='Accueil - Paramètrage'!$B$7,'Accueil - Paramètrage'!$C$7,IF(D5='Accueil - Paramètrage'!$B$8,'Accueil - Paramètrage'!$C$8,IF(D5='Accueil - Paramètrage'!$B$9,'Accueil - Paramètrage'!$C$9,IF(D5='Accueil - Paramètrage'!$B$10,'Accueil - Paramètrage'!$C$10,"")))))</f>
        <v>SGT</v>
      </c>
      <c r="D5" s="15" t="s">
        <v>27</v>
      </c>
      <c r="E5" s="45">
        <v>42705</v>
      </c>
      <c r="F5" s="46" t="s">
        <v>37</v>
      </c>
      <c r="G5" s="15" t="s">
        <v>34</v>
      </c>
      <c r="H5" s="16">
        <v>0.5</v>
      </c>
      <c r="I5" s="16">
        <v>0.51736111111111105</v>
      </c>
      <c r="J5" s="25">
        <f>I5-H5</f>
        <v>1.7361111111111049E-2</v>
      </c>
      <c r="K5" s="15"/>
      <c r="L5" s="6"/>
    </row>
    <row r="6" spans="2:12" x14ac:dyDescent="0.25">
      <c r="B6" s="44" t="str">
        <f>IF(D6='Accueil - Paramètrage'!$B$6,'Accueil - Paramètrage'!$D$6,IF(D6='Accueil - Paramètrage'!$B$7,'Accueil - Paramètrage'!$D$7,IF(D6='Accueil - Paramètrage'!$B$8,'Accueil - Paramètrage'!$D$8,IF(D6='Accueil - Paramètrage'!$B$9,'Accueil - Paramètrage'!$D$9,IF(D6='Accueil - Paramètrage'!$B$10,'Accueil - Paramètrage'!$D$10,"")))))</f>
        <v>Mairie A</v>
      </c>
      <c r="C6" s="44" t="str">
        <f>IF(D6='Accueil - Paramètrage'!$B$6,'Accueil - Paramètrage'!$C$6,IF(D6='Accueil - Paramètrage'!$B$7,'Accueil - Paramètrage'!$C$7,IF(D6='Accueil - Paramètrage'!$B$8,'Accueil - Paramètrage'!$C$8,IF(D6='Accueil - Paramètrage'!$B$9,'Accueil - Paramètrage'!$C$9,IF(D6='Accueil - Paramètrage'!$B$10,'Accueil - Paramètrage'!$C$10,"")))))</f>
        <v>CPL</v>
      </c>
      <c r="D6" s="15" t="s">
        <v>30</v>
      </c>
      <c r="E6" s="45">
        <v>42706</v>
      </c>
      <c r="F6" s="46" t="s">
        <v>38</v>
      </c>
      <c r="G6" s="15" t="s">
        <v>35</v>
      </c>
      <c r="H6" s="16">
        <v>0.56388888888888888</v>
      </c>
      <c r="I6" s="16">
        <v>0.69791666666666663</v>
      </c>
      <c r="J6" s="25">
        <f>I6-H6</f>
        <v>0.13402777777777775</v>
      </c>
      <c r="K6" s="15"/>
      <c r="L6" s="9"/>
    </row>
    <row r="7" spans="2:12" x14ac:dyDescent="0.25">
      <c r="B7" s="44" t="str">
        <f>IF(D7='Accueil - Paramètrage'!$B$6,'Accueil - Paramètrage'!$D$6,IF(D7='Accueil - Paramètrage'!$B$7,'Accueil - Paramètrage'!$D$7,IF(D7='Accueil - Paramètrage'!$B$8,'Accueil - Paramètrage'!$D$8,IF(D7='Accueil - Paramètrage'!$B$9,'Accueil - Paramètrage'!$D$9,IF(D7='Accueil - Paramètrage'!$B$10,'Accueil - Paramètrage'!$D$10,"")))))</f>
        <v>Mairie A</v>
      </c>
      <c r="C7" s="44" t="str">
        <f>IF(D7='Accueil - Paramètrage'!$B$6,'Accueil - Paramètrage'!$C$6,IF(D7='Accueil - Paramètrage'!$B$7,'Accueil - Paramètrage'!$C$7,IF(D7='Accueil - Paramètrage'!$B$8,'Accueil - Paramètrage'!$C$8,IF(D7='Accueil - Paramètrage'!$B$9,'Accueil - Paramètrage'!$C$9,IF(D7='Accueil - Paramètrage'!$B$10,'Accueil - Paramètrage'!$C$10,"")))))</f>
        <v>SGT</v>
      </c>
      <c r="D7" s="15" t="s">
        <v>27</v>
      </c>
      <c r="E7" s="45">
        <v>42709</v>
      </c>
      <c r="F7" s="46" t="s">
        <v>39</v>
      </c>
      <c r="G7" s="15" t="s">
        <v>34</v>
      </c>
      <c r="H7" s="16">
        <v>0.38055555555555554</v>
      </c>
      <c r="I7" s="16">
        <v>0.38472222222222219</v>
      </c>
      <c r="J7" s="25">
        <f>I7-H7</f>
        <v>4.1666666666666519E-3</v>
      </c>
      <c r="K7" s="15"/>
      <c r="L7" s="9"/>
    </row>
    <row r="8" spans="2:12" x14ac:dyDescent="0.25">
      <c r="B8" s="44" t="str">
        <f>IF(D8='Accueil - Paramètrage'!$B$6,'Accueil - Paramètrage'!$D$6,IF(D8='Accueil - Paramètrage'!$B$7,'Accueil - Paramètrage'!$D$7,IF(D8='Accueil - Paramètrage'!$B$8,'Accueil - Paramètrage'!$D$8,IF(D8='Accueil - Paramètrage'!$B$9,'Accueil - Paramètrage'!$D$9,IF(D8='Accueil - Paramètrage'!$B$10,'Accueil - Paramètrage'!$D$10,"")))))</f>
        <v>Conseil Général B</v>
      </c>
      <c r="C8" s="44" t="str">
        <f>IF(D8='Accueil - Paramètrage'!$B$6,'Accueil - Paramètrage'!$C$6,IF(D8='Accueil - Paramètrage'!$B$7,'Accueil - Paramètrage'!$C$7,IF(D8='Accueil - Paramètrage'!$B$8,'Accueil - Paramètrage'!$C$8,IF(D8='Accueil - Paramètrage'!$B$9,'Accueil - Paramètrage'!$C$9,IF(D8='Accueil - Paramètrage'!$B$10,'Accueil - Paramètrage'!$C$10,"")))))</f>
        <v>CCH</v>
      </c>
      <c r="D8" s="15" t="s">
        <v>31</v>
      </c>
      <c r="E8" s="45">
        <v>42712</v>
      </c>
      <c r="F8" s="46" t="s">
        <v>40</v>
      </c>
      <c r="G8" s="15" t="s">
        <v>36</v>
      </c>
      <c r="H8" s="16">
        <v>0.44513888888888892</v>
      </c>
      <c r="I8" s="16">
        <v>0.49444444444444446</v>
      </c>
      <c r="J8" s="25">
        <f>I8-H8</f>
        <v>4.9305555555555547E-2</v>
      </c>
      <c r="K8" s="15"/>
      <c r="L8" s="9"/>
    </row>
    <row r="9" spans="2:12" x14ac:dyDescent="0.25">
      <c r="B9" s="44" t="str">
        <f>IF(D9='Accueil - Paramètrage'!$B$6,'Accueil - Paramètrage'!$D$6,IF(D9='Accueil - Paramètrage'!$B$7,'Accueil - Paramètrage'!$D$7,IF(D9='Accueil - Paramètrage'!$B$8,'Accueil - Paramètrage'!$D$8,IF(D9='Accueil - Paramètrage'!$B$9,'Accueil - Paramètrage'!$D$9,IF(D9='Accueil - Paramètrage'!$B$10,'Accueil - Paramètrage'!$D$10,"")))))</f>
        <v>Mairie A</v>
      </c>
      <c r="C9" s="44" t="str">
        <f>IF(D9='Accueil - Paramètrage'!$B$6,'Accueil - Paramètrage'!$C$6,IF(D9='Accueil - Paramètrage'!$B$7,'Accueil - Paramètrage'!$C$7,IF(D9='Accueil - Paramètrage'!$B$8,'Accueil - Paramètrage'!$C$8,IF(D9='Accueil - Paramètrage'!$B$9,'Accueil - Paramètrage'!$C$9,IF(D9='Accueil - Paramètrage'!$B$10,'Accueil - Paramètrage'!$C$10,"")))))</f>
        <v>SGT</v>
      </c>
      <c r="D9" s="15" t="s">
        <v>27</v>
      </c>
      <c r="E9" s="45">
        <v>42712</v>
      </c>
      <c r="F9" s="46" t="s">
        <v>41</v>
      </c>
      <c r="G9" s="15" t="s">
        <v>34</v>
      </c>
      <c r="H9" s="16">
        <v>0.58472222222222225</v>
      </c>
      <c r="I9" s="16">
        <v>0.60277777777777775</v>
      </c>
      <c r="J9" s="25">
        <f t="shared" ref="J9:J16" si="0">I9-H9</f>
        <v>1.8055555555555491E-2</v>
      </c>
      <c r="K9" s="15"/>
      <c r="L9" s="9"/>
    </row>
    <row r="10" spans="2:12" x14ac:dyDescent="0.25">
      <c r="B10" s="44" t="str">
        <f>IF(D10='Accueil - Paramètrage'!$B$6,'Accueil - Paramètrage'!$D$6,IF(D10='Accueil - Paramètrage'!$B$7,'Accueil - Paramètrage'!$D$7,IF(D10='Accueil - Paramètrage'!$B$8,'Accueil - Paramètrage'!$D$8,IF(D10='Accueil - Paramètrage'!$B$9,'Accueil - Paramètrage'!$D$9,IF(D10='Accueil - Paramètrage'!$B$10,'Accueil - Paramètrage'!$D$10,"")))))</f>
        <v>Conseil Général B</v>
      </c>
      <c r="C10" s="44" t="str">
        <f>IF(D10='Accueil - Paramètrage'!$B$6,'Accueil - Paramètrage'!$C$6,IF(D10='Accueil - Paramètrage'!$B$7,'Accueil - Paramètrage'!$C$7,IF(D10='Accueil - Paramètrage'!$B$8,'Accueil - Paramètrage'!$C$8,IF(D10='Accueil - Paramètrage'!$B$9,'Accueil - Paramètrage'!$C$9,IF(D10='Accueil - Paramètrage'!$B$10,'Accueil - Paramètrage'!$C$10,"")))))</f>
        <v>CCH</v>
      </c>
      <c r="D10" s="15" t="s">
        <v>31</v>
      </c>
      <c r="E10" s="45">
        <v>42714</v>
      </c>
      <c r="F10" s="46" t="s">
        <v>42</v>
      </c>
      <c r="G10" s="15" t="s">
        <v>35</v>
      </c>
      <c r="H10" s="16">
        <v>0.63055555555555554</v>
      </c>
      <c r="I10" s="16">
        <v>0.78472222222222221</v>
      </c>
      <c r="J10" s="25">
        <f t="shared" si="0"/>
        <v>0.15416666666666667</v>
      </c>
      <c r="K10" s="15"/>
      <c r="L10" s="6"/>
    </row>
    <row r="11" spans="2:12" x14ac:dyDescent="0.25">
      <c r="B11" s="44">
        <f>IF(D11='Accueil - Paramètrage'!$B$6,'Accueil - Paramètrage'!$D$6,IF(D11='Accueil - Paramètrage'!$B$7,'Accueil - Paramètrage'!$D$7,IF(D11='Accueil - Paramètrage'!$B$8,'Accueil - Paramètrage'!$D$8,IF(D11='Accueil - Paramètrage'!$B$9,'Accueil - Paramètrage'!$D$9,IF(D11='Accueil - Paramètrage'!$B$10,'Accueil - Paramètrage'!$D$10,"")))))</f>
        <v>0</v>
      </c>
      <c r="C11" s="44">
        <f>IF(D11='Accueil - Paramètrage'!$B$6,'Accueil - Paramètrage'!$C$6,IF(D11='Accueil - Paramètrage'!$B$7,'Accueil - Paramètrage'!$C$7,IF(D11='Accueil - Paramètrage'!$B$8,'Accueil - Paramètrage'!$C$8,IF(D11='Accueil - Paramètrage'!$B$9,'Accueil - Paramètrage'!$C$9,IF(D11='Accueil - Paramètrage'!$B$10,'Accueil - Paramètrage'!$C$10,"")))))</f>
        <v>0</v>
      </c>
      <c r="D11" s="15"/>
      <c r="E11" s="45"/>
      <c r="F11" s="46" t="s">
        <v>43</v>
      </c>
      <c r="G11" s="15"/>
      <c r="H11" s="16"/>
      <c r="I11" s="16"/>
      <c r="J11" s="25">
        <f t="shared" si="0"/>
        <v>0</v>
      </c>
      <c r="K11" s="15"/>
      <c r="L11" s="9"/>
    </row>
    <row r="12" spans="2:12" x14ac:dyDescent="0.25">
      <c r="B12" s="44">
        <f>IF(D12='Accueil - Paramètrage'!$B$6,'Accueil - Paramètrage'!$D$6,IF(D12='Accueil - Paramètrage'!$B$7,'Accueil - Paramètrage'!$D$7,IF(D12='Accueil - Paramètrage'!$B$8,'Accueil - Paramètrage'!$D$8,IF(D12='Accueil - Paramètrage'!$B$9,'Accueil - Paramètrage'!$D$9,IF(D12='Accueil - Paramètrage'!$B$10,'Accueil - Paramètrage'!$D$10,"")))))</f>
        <v>0</v>
      </c>
      <c r="C12" s="44">
        <f>IF(D12='Accueil - Paramètrage'!$B$6,'Accueil - Paramètrage'!$C$6,IF(D12='Accueil - Paramètrage'!$B$7,'Accueil - Paramètrage'!$C$7,IF(D12='Accueil - Paramètrage'!$B$8,'Accueil - Paramètrage'!$C$8,IF(D12='Accueil - Paramètrage'!$B$9,'Accueil - Paramètrage'!$C$9,IF(D12='Accueil - Paramètrage'!$B$10,'Accueil - Paramètrage'!$C$10,"")))))</f>
        <v>0</v>
      </c>
      <c r="D12" s="15"/>
      <c r="E12" s="45"/>
      <c r="F12" s="46" t="s">
        <v>44</v>
      </c>
      <c r="G12" s="15"/>
      <c r="H12" s="16"/>
      <c r="I12" s="16"/>
      <c r="J12" s="25">
        <f t="shared" si="0"/>
        <v>0</v>
      </c>
      <c r="K12" s="15"/>
      <c r="L12" s="6"/>
    </row>
    <row r="13" spans="2:12" x14ac:dyDescent="0.25">
      <c r="B13" s="44">
        <f>IF(D13='Accueil - Paramètrage'!$B$6,'Accueil - Paramètrage'!$D$6,IF(D13='Accueil - Paramètrage'!$B$7,'Accueil - Paramètrage'!$D$7,IF(D13='Accueil - Paramètrage'!$B$8,'Accueil - Paramètrage'!$D$8,IF(D13='Accueil - Paramètrage'!$B$9,'Accueil - Paramètrage'!$D$9,IF(D13='Accueil - Paramètrage'!$B$10,'Accueil - Paramètrage'!$D$10,"")))))</f>
        <v>0</v>
      </c>
      <c r="C13" s="44">
        <f>IF(D13='Accueil - Paramètrage'!$B$6,'Accueil - Paramètrage'!$C$6,IF(D13='Accueil - Paramètrage'!$B$7,'Accueil - Paramètrage'!$C$7,IF(D13='Accueil - Paramètrage'!$B$8,'Accueil - Paramètrage'!$C$8,IF(D13='Accueil - Paramètrage'!$B$9,'Accueil - Paramètrage'!$C$9,IF(D13='Accueil - Paramètrage'!$B$10,'Accueil - Paramètrage'!$C$10,"")))))</f>
        <v>0</v>
      </c>
      <c r="D13" s="15"/>
      <c r="E13" s="45"/>
      <c r="F13" s="46" t="s">
        <v>45</v>
      </c>
      <c r="G13" s="15"/>
      <c r="H13" s="16"/>
      <c r="I13" s="16"/>
      <c r="J13" s="25">
        <f t="shared" si="0"/>
        <v>0</v>
      </c>
      <c r="K13" s="15"/>
      <c r="L13" s="9"/>
    </row>
    <row r="14" spans="2:12" x14ac:dyDescent="0.25">
      <c r="B14" s="44">
        <f>IF(D14='Accueil - Paramètrage'!$B$6,'Accueil - Paramètrage'!$D$6,IF(D14='Accueil - Paramètrage'!$B$7,'Accueil - Paramètrage'!$D$7,IF(D14='Accueil - Paramètrage'!$B$8,'Accueil - Paramètrage'!$D$8,IF(D14='Accueil - Paramètrage'!$B$9,'Accueil - Paramètrage'!$D$9,IF(D14='Accueil - Paramètrage'!$B$10,'Accueil - Paramètrage'!$D$10,"")))))</f>
        <v>0</v>
      </c>
      <c r="C14" s="44">
        <f>IF(D14='Accueil - Paramètrage'!$B$6,'Accueil - Paramètrage'!$C$6,IF(D14='Accueil - Paramètrage'!$B$7,'Accueil - Paramètrage'!$C$7,IF(D14='Accueil - Paramètrage'!$B$8,'Accueil - Paramètrage'!$C$8,IF(D14='Accueil - Paramètrage'!$B$9,'Accueil - Paramètrage'!$C$9,IF(D14='Accueil - Paramètrage'!$B$10,'Accueil - Paramètrage'!$C$10,"")))))</f>
        <v>0</v>
      </c>
      <c r="D14" s="15"/>
      <c r="E14" s="45"/>
      <c r="F14" s="46" t="s">
        <v>46</v>
      </c>
      <c r="G14" s="15"/>
      <c r="H14" s="16"/>
      <c r="I14" s="16"/>
      <c r="J14" s="25">
        <f t="shared" si="0"/>
        <v>0</v>
      </c>
      <c r="K14" s="15"/>
      <c r="L14" s="9"/>
    </row>
    <row r="15" spans="2:12" x14ac:dyDescent="0.25">
      <c r="B15" s="44">
        <f>IF(D15='Accueil - Paramètrage'!$B$6,'Accueil - Paramètrage'!$D$6,IF(D15='Accueil - Paramètrage'!$B$7,'Accueil - Paramètrage'!$D$7,IF(D15='Accueil - Paramètrage'!$B$8,'Accueil - Paramètrage'!$D$8,IF(D15='Accueil - Paramètrage'!$B$9,'Accueil - Paramètrage'!$D$9,IF(D15='Accueil - Paramètrage'!$B$10,'Accueil - Paramètrage'!$D$10,"")))))</f>
        <v>0</v>
      </c>
      <c r="C15" s="44">
        <f>IF(D15='Accueil - Paramètrage'!$B$6,'Accueil - Paramètrage'!$C$6,IF(D15='Accueil - Paramètrage'!$B$7,'Accueil - Paramètrage'!$C$7,IF(D15='Accueil - Paramètrage'!$B$8,'Accueil - Paramètrage'!$C$8,IF(D15='Accueil - Paramètrage'!$B$9,'Accueil - Paramètrage'!$C$9,IF(D15='Accueil - Paramètrage'!$B$10,'Accueil - Paramètrage'!$C$10,"")))))</f>
        <v>0</v>
      </c>
      <c r="D15" s="15"/>
      <c r="E15" s="45"/>
      <c r="F15" s="46" t="s">
        <v>47</v>
      </c>
      <c r="G15" s="15"/>
      <c r="H15" s="16"/>
      <c r="I15" s="16"/>
      <c r="J15" s="25">
        <f t="shared" si="0"/>
        <v>0</v>
      </c>
      <c r="K15" s="15"/>
      <c r="L15" s="9"/>
    </row>
    <row r="16" spans="2:12" x14ac:dyDescent="0.25">
      <c r="B16" s="44">
        <f>IF(D16='Accueil - Paramètrage'!$B$6,'Accueil - Paramètrage'!$D$6,IF(D16='Accueil - Paramètrage'!$B$7,'Accueil - Paramètrage'!$D$7,IF(D16='Accueil - Paramètrage'!$B$8,'Accueil - Paramètrage'!$D$8,IF(D16='Accueil - Paramètrage'!$B$9,'Accueil - Paramètrage'!$D$9,IF(D16='Accueil - Paramètrage'!$B$10,'Accueil - Paramètrage'!$D$10,"")))))</f>
        <v>0</v>
      </c>
      <c r="C16" s="44">
        <f>IF(D16='Accueil - Paramètrage'!$B$6,'Accueil - Paramètrage'!$C$6,IF(D16='Accueil - Paramètrage'!$B$7,'Accueil - Paramètrage'!$C$7,IF(D16='Accueil - Paramètrage'!$B$8,'Accueil - Paramètrage'!$C$8,IF(D16='Accueil - Paramètrage'!$B$9,'Accueil - Paramètrage'!$C$9,IF(D16='Accueil - Paramètrage'!$B$10,'Accueil - Paramètrage'!$C$10,"")))))</f>
        <v>0</v>
      </c>
      <c r="D16" s="15"/>
      <c r="E16" s="45"/>
      <c r="F16" s="46" t="s">
        <v>48</v>
      </c>
      <c r="G16" s="15"/>
      <c r="H16" s="16"/>
      <c r="I16" s="16"/>
      <c r="J16" s="25">
        <f t="shared" si="0"/>
        <v>0</v>
      </c>
      <c r="K16" s="15"/>
      <c r="L16" s="9"/>
    </row>
    <row r="17" spans="2:12" x14ac:dyDescent="0.25">
      <c r="B17" s="44">
        <f>IF(D17='Accueil - Paramètrage'!$B$6,'Accueil - Paramètrage'!$D$6,IF(D17='Accueil - Paramètrage'!$B$7,'Accueil - Paramètrage'!$D$7,IF(D17='Accueil - Paramètrage'!$B$8,'Accueil - Paramètrage'!$D$8,IF(D17='Accueil - Paramètrage'!$B$9,'Accueil - Paramètrage'!$D$9,IF(D17='Accueil - Paramètrage'!$B$10,'Accueil - Paramètrage'!$D$10,"")))))</f>
        <v>0</v>
      </c>
      <c r="C17" s="44">
        <f>IF(D17='Accueil - Paramètrage'!$B$6,'Accueil - Paramètrage'!$C$6,IF(D17='Accueil - Paramètrage'!$B$7,'Accueil - Paramètrage'!$C$7,IF(D17='Accueil - Paramètrage'!$B$8,'Accueil - Paramètrage'!$C$8,IF(D17='Accueil - Paramètrage'!$B$9,'Accueil - Paramètrage'!$C$9,IF(D17='Accueil - Paramètrage'!$B$10,'Accueil - Paramètrage'!$C$10,"")))))</f>
        <v>0</v>
      </c>
      <c r="D17" s="15"/>
      <c r="E17" s="45"/>
      <c r="F17" s="46"/>
      <c r="G17" s="15"/>
      <c r="H17" s="16"/>
      <c r="I17" s="16"/>
      <c r="J17" s="25">
        <f t="shared" ref="J17:J22" si="1">I17-H17</f>
        <v>0</v>
      </c>
      <c r="K17" s="15"/>
      <c r="L17" s="9"/>
    </row>
    <row r="18" spans="2:12" x14ac:dyDescent="0.25">
      <c r="B18" s="44">
        <f>IF(D18='Accueil - Paramètrage'!$B$6,'Accueil - Paramètrage'!$D$6,IF(D18='Accueil - Paramètrage'!$B$7,'Accueil - Paramètrage'!$D$7,IF(D18='Accueil - Paramètrage'!$B$8,'Accueil - Paramètrage'!$D$8,IF(D18='Accueil - Paramètrage'!$B$9,'Accueil - Paramètrage'!$D$9,IF(D18='Accueil - Paramètrage'!$B$10,'Accueil - Paramètrage'!$D$10,"")))))</f>
        <v>0</v>
      </c>
      <c r="C18" s="44">
        <f>IF(D18='Accueil - Paramètrage'!$B$6,'Accueil - Paramètrage'!$C$6,IF(D18='Accueil - Paramètrage'!$B$7,'Accueil - Paramètrage'!$C$7,IF(D18='Accueil - Paramètrage'!$B$8,'Accueil - Paramètrage'!$C$8,IF(D18='Accueil - Paramètrage'!$B$9,'Accueil - Paramètrage'!$C$9,IF(D18='Accueil - Paramètrage'!$B$10,'Accueil - Paramètrage'!$C$10,"")))))</f>
        <v>0</v>
      </c>
      <c r="D18" s="15"/>
      <c r="E18" s="45"/>
      <c r="F18" s="46"/>
      <c r="G18" s="15"/>
      <c r="H18" s="16"/>
      <c r="I18" s="16"/>
      <c r="J18" s="25">
        <f t="shared" si="1"/>
        <v>0</v>
      </c>
      <c r="K18" s="15"/>
      <c r="L18" s="9"/>
    </row>
    <row r="19" spans="2:12" x14ac:dyDescent="0.25">
      <c r="B19" s="44">
        <f>IF(D19='Accueil - Paramètrage'!$B$6,'Accueil - Paramètrage'!$D$6,IF(D19='Accueil - Paramètrage'!$B$7,'Accueil - Paramètrage'!$D$7,IF(D19='Accueil - Paramètrage'!$B$8,'Accueil - Paramètrage'!$D$8,IF(D19='Accueil - Paramètrage'!$B$9,'Accueil - Paramètrage'!$D$9,IF(D19='Accueil - Paramètrage'!$B$10,'Accueil - Paramètrage'!$D$10,"")))))</f>
        <v>0</v>
      </c>
      <c r="C19" s="44">
        <f>IF(D19='Accueil - Paramètrage'!$B$6,'Accueil - Paramètrage'!$C$6,IF(D19='Accueil - Paramètrage'!$B$7,'Accueil - Paramètrage'!$C$7,IF(D19='Accueil - Paramètrage'!$B$8,'Accueil - Paramètrage'!$C$8,IF(D19='Accueil - Paramètrage'!$B$9,'Accueil - Paramètrage'!$C$9,IF(D19='Accueil - Paramètrage'!$B$10,'Accueil - Paramètrage'!$C$10,"")))))</f>
        <v>0</v>
      </c>
      <c r="D19" s="15"/>
      <c r="E19" s="45"/>
      <c r="F19" s="46"/>
      <c r="G19" s="15"/>
      <c r="H19" s="16"/>
      <c r="I19" s="16"/>
      <c r="J19" s="25">
        <f t="shared" si="1"/>
        <v>0</v>
      </c>
      <c r="K19" s="15"/>
      <c r="L19" s="9"/>
    </row>
    <row r="20" spans="2:12" x14ac:dyDescent="0.25">
      <c r="B20" s="44">
        <f>IF(D20='Accueil - Paramètrage'!$B$6,'Accueil - Paramètrage'!$D$6,IF(D20='Accueil - Paramètrage'!$B$7,'Accueil - Paramètrage'!$D$7,IF(D20='Accueil - Paramètrage'!$B$8,'Accueil - Paramètrage'!$D$8,IF(D20='Accueil - Paramètrage'!$B$9,'Accueil - Paramètrage'!$D$9,IF(D20='Accueil - Paramètrage'!$B$10,'Accueil - Paramètrage'!$D$10,"")))))</f>
        <v>0</v>
      </c>
      <c r="C20" s="44">
        <f>IF(D20='Accueil - Paramètrage'!$B$6,'Accueil - Paramètrage'!$C$6,IF(D20='Accueil - Paramètrage'!$B$7,'Accueil - Paramètrage'!$C$7,IF(D20='Accueil - Paramètrage'!$B$8,'Accueil - Paramètrage'!$C$8,IF(D20='Accueil - Paramètrage'!$B$9,'Accueil - Paramètrage'!$C$9,IF(D20='Accueil - Paramètrage'!$B$10,'Accueil - Paramètrage'!$C$10,"")))))</f>
        <v>0</v>
      </c>
      <c r="D20" s="15"/>
      <c r="E20" s="45"/>
      <c r="F20" s="46"/>
      <c r="G20" s="15"/>
      <c r="H20" s="16"/>
      <c r="I20" s="16"/>
      <c r="J20" s="25">
        <f t="shared" si="1"/>
        <v>0</v>
      </c>
      <c r="K20" s="15"/>
      <c r="L20" s="9"/>
    </row>
    <row r="21" spans="2:12" x14ac:dyDescent="0.25">
      <c r="B21" s="44">
        <f>IF(D21='Accueil - Paramètrage'!$B$6,'Accueil - Paramètrage'!$D$6,IF(D21='Accueil - Paramètrage'!$B$7,'Accueil - Paramètrage'!$D$7,IF(D21='Accueil - Paramètrage'!$B$8,'Accueil - Paramètrage'!$D$8,IF(D21='Accueil - Paramètrage'!$B$9,'Accueil - Paramètrage'!$D$9,IF(D21='Accueil - Paramètrage'!$B$10,'Accueil - Paramètrage'!$D$10,"")))))</f>
        <v>0</v>
      </c>
      <c r="C21" s="44">
        <f>IF(D21='Accueil - Paramètrage'!$B$6,'Accueil - Paramètrage'!$C$6,IF(D21='Accueil - Paramètrage'!$B$7,'Accueil - Paramètrage'!$C$7,IF(D21='Accueil - Paramètrage'!$B$8,'Accueil - Paramètrage'!$C$8,IF(D21='Accueil - Paramètrage'!$B$9,'Accueil - Paramètrage'!$C$9,IF(D21='Accueil - Paramètrage'!$B$10,'Accueil - Paramètrage'!$C$10,"")))))</f>
        <v>0</v>
      </c>
      <c r="D21" s="15"/>
      <c r="E21" s="45"/>
      <c r="F21" s="46"/>
      <c r="G21" s="15"/>
      <c r="H21" s="16"/>
      <c r="I21" s="16"/>
      <c r="J21" s="25">
        <f t="shared" si="1"/>
        <v>0</v>
      </c>
      <c r="K21" s="15"/>
    </row>
    <row r="22" spans="2:12" x14ac:dyDescent="0.25">
      <c r="B22" s="44">
        <f>IF(D22='Accueil - Paramètrage'!$B$6,'Accueil - Paramètrage'!$D$6,IF(D22='Accueil - Paramètrage'!$B$7,'Accueil - Paramètrage'!$D$7,IF(D22='Accueil - Paramètrage'!$B$8,'Accueil - Paramètrage'!$D$8,IF(D22='Accueil - Paramètrage'!$B$9,'Accueil - Paramètrage'!$D$9,IF(D22='Accueil - Paramètrage'!$B$10,'Accueil - Paramètrage'!$D$10,"")))))</f>
        <v>0</v>
      </c>
      <c r="C22" s="44">
        <f>IF(D22='Accueil - Paramètrage'!$B$6,'Accueil - Paramètrage'!$C$6,IF(D22='Accueil - Paramètrage'!$B$7,'Accueil - Paramètrage'!$C$7,IF(D22='Accueil - Paramètrage'!$B$8,'Accueil - Paramètrage'!$C$8,IF(D22='Accueil - Paramètrage'!$B$9,'Accueil - Paramètrage'!$C$9,IF(D22='Accueil - Paramètrage'!$B$10,'Accueil - Paramètrage'!$C$10,"")))))</f>
        <v>0</v>
      </c>
      <c r="D22" s="15"/>
      <c r="E22" s="45"/>
      <c r="F22" s="46"/>
      <c r="G22" s="15"/>
      <c r="H22" s="16"/>
      <c r="I22" s="16"/>
      <c r="J22" s="25">
        <f t="shared" si="1"/>
        <v>0</v>
      </c>
      <c r="K22" s="15"/>
    </row>
  </sheetData>
  <mergeCells count="2">
    <mergeCell ref="B2:C2"/>
    <mergeCell ref="D2:K2"/>
  </mergeCells>
  <conditionalFormatting sqref="B5:C22">
    <cfRule type="containsText" dxfId="0" priority="2" operator="containsText" text="0">
      <formula>NOT(ISERROR(SEARCH("0",B5)))</formula>
    </cfRule>
  </conditionalFormatting>
  <pageMargins left="0.25" right="0.25" top="0.75" bottom="0.75" header="0.3" footer="0.3"/>
  <pageSetup paperSize="9" scale="71" orientation="landscape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'Accueil - Paramètrage'!$B$6:$B$10</xm:f>
          </x14:formula1>
          <xm:sqref>D5:D22</xm:sqref>
        </x14:dataValidation>
        <x14:dataValidation type="list" allowBlank="1" showInputMessage="1" showErrorMessage="1">
          <x14:formula1>
            <xm:f>'Accueil - Paramètrage'!$D$22:$D$26</xm:f>
          </x14:formula1>
          <xm:sqref>G5:G22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K20"/>
  <sheetViews>
    <sheetView workbookViewId="0">
      <selection activeCell="B2" sqref="B2:C2"/>
    </sheetView>
  </sheetViews>
  <sheetFormatPr baseColWidth="10" defaultRowHeight="15" x14ac:dyDescent="0.25"/>
  <cols>
    <col min="1" max="1" width="17.28515625" style="1" customWidth="1"/>
    <col min="2" max="2" width="19" style="1" customWidth="1"/>
    <col min="3" max="3" width="16.85546875" style="1" bestFit="1" customWidth="1"/>
    <col min="4" max="4" width="19.7109375" style="1" customWidth="1"/>
    <col min="5" max="5" width="31.5703125" style="1" customWidth="1"/>
    <col min="6" max="6" width="21.85546875" style="1" customWidth="1"/>
    <col min="7" max="7" width="30.42578125" style="1" bestFit="1" customWidth="1"/>
    <col min="8" max="8" width="11.42578125" style="1"/>
    <col min="9" max="9" width="13.5703125" style="1" bestFit="1" customWidth="1"/>
    <col min="10" max="10" width="27.28515625" style="1" bestFit="1" customWidth="1"/>
    <col min="11" max="16384" width="11.42578125" style="1"/>
  </cols>
  <sheetData>
    <row r="2" spans="2:11" ht="102.75" customHeight="1" x14ac:dyDescent="0.25">
      <c r="B2" s="28"/>
      <c r="C2" s="28"/>
      <c r="D2" s="29" t="s">
        <v>9</v>
      </c>
      <c r="E2" s="30"/>
      <c r="F2" s="30"/>
      <c r="G2" s="30"/>
    </row>
    <row r="3" spans="2:11" ht="18.75" customHeight="1" x14ac:dyDescent="0.25">
      <c r="B3" s="4"/>
      <c r="C3" s="4"/>
      <c r="D3" s="4"/>
      <c r="E3" s="47"/>
      <c r="F3" s="4"/>
      <c r="G3" s="4"/>
      <c r="H3" s="4"/>
      <c r="I3" s="4"/>
      <c r="J3" s="4"/>
      <c r="K3" s="2"/>
    </row>
    <row r="4" spans="2:11" ht="18.75" customHeight="1" x14ac:dyDescent="0.25">
      <c r="B4" s="31" t="s">
        <v>11</v>
      </c>
      <c r="C4" s="31"/>
      <c r="D4" s="32" t="str">
        <f>LOOKUP(B4,'Accueil - Paramètrage'!A6:A10,'Accueil - Paramètrage'!B6:B10)</f>
        <v>XX yy</v>
      </c>
      <c r="E4" s="32"/>
      <c r="F4" s="32"/>
      <c r="G4" s="24" t="str">
        <f>IF(D4='Accueil - Paramètrage'!B6,'Accueil - Paramètrage'!C6,IF(D4='Accueil - Paramètrage'!B7,'Accueil - Paramètrage'!C7,IF(D4='Accueil - Paramètrage'!B8,'Accueil - Paramètrage'!C8,IF(D4='Accueil - Paramètrage'!B9,'Accueil - Paramètrage'!C9,IF(D4='Accueil - Paramètrage'!B10,'Accueil - Paramètrage'!C10,"")))))</f>
        <v>SGT</v>
      </c>
      <c r="H4" s="4"/>
      <c r="I4" s="4"/>
      <c r="J4" s="4"/>
      <c r="K4" s="2"/>
    </row>
    <row r="5" spans="2:11" x14ac:dyDescent="0.25">
      <c r="D5" s="13" t="s">
        <v>3</v>
      </c>
      <c r="E5" s="13" t="s">
        <v>4</v>
      </c>
      <c r="F5" s="13" t="s">
        <v>20</v>
      </c>
      <c r="G5" s="13" t="s">
        <v>21</v>
      </c>
    </row>
    <row r="6" spans="2:11" x14ac:dyDescent="0.25">
      <c r="D6" s="14"/>
      <c r="E6" s="15"/>
      <c r="F6" s="15"/>
      <c r="G6" s="15"/>
    </row>
    <row r="7" spans="2:11" x14ac:dyDescent="0.25">
      <c r="D7" s="14"/>
      <c r="E7" s="15"/>
      <c r="F7" s="15"/>
      <c r="G7" s="15"/>
    </row>
    <row r="8" spans="2:11" x14ac:dyDescent="0.25">
      <c r="D8" s="14"/>
      <c r="E8" s="15"/>
      <c r="F8" s="15"/>
      <c r="G8" s="15"/>
    </row>
    <row r="9" spans="2:11" x14ac:dyDescent="0.25">
      <c r="D9" s="14"/>
      <c r="E9" s="15"/>
      <c r="F9" s="15"/>
      <c r="G9" s="15"/>
    </row>
    <row r="10" spans="2:11" x14ac:dyDescent="0.25">
      <c r="D10" s="14"/>
      <c r="E10" s="15"/>
      <c r="F10" s="15"/>
      <c r="G10" s="15"/>
    </row>
    <row r="11" spans="2:11" x14ac:dyDescent="0.25">
      <c r="D11" s="14"/>
      <c r="E11" s="15"/>
      <c r="F11" s="15"/>
      <c r="G11" s="15"/>
    </row>
    <row r="12" spans="2:11" x14ac:dyDescent="0.25">
      <c r="D12" s="14"/>
      <c r="E12" s="15"/>
      <c r="F12" s="15"/>
      <c r="G12" s="15"/>
    </row>
    <row r="13" spans="2:11" x14ac:dyDescent="0.25">
      <c r="D13" s="14"/>
      <c r="E13" s="15"/>
      <c r="F13" s="15"/>
      <c r="G13" s="15"/>
    </row>
    <row r="14" spans="2:11" x14ac:dyDescent="0.25">
      <c r="D14" s="14"/>
      <c r="E14" s="15"/>
      <c r="F14" s="15"/>
      <c r="G14" s="15"/>
    </row>
    <row r="15" spans="2:11" x14ac:dyDescent="0.25">
      <c r="D15" s="14"/>
      <c r="E15" s="15"/>
      <c r="F15" s="15"/>
      <c r="G15" s="15"/>
    </row>
    <row r="16" spans="2:11" x14ac:dyDescent="0.25">
      <c r="D16" s="14"/>
      <c r="E16" s="15"/>
      <c r="F16" s="15"/>
      <c r="G16" s="15"/>
    </row>
    <row r="17" spans="2:11" x14ac:dyDescent="0.25">
      <c r="D17" s="14"/>
      <c r="E17" s="15"/>
      <c r="F17" s="15"/>
      <c r="G17" s="15"/>
    </row>
    <row r="18" spans="2:11" x14ac:dyDescent="0.25">
      <c r="B18" s="7"/>
      <c r="K18" s="9"/>
    </row>
    <row r="19" spans="2:11" x14ac:dyDescent="0.25">
      <c r="B19" s="7"/>
      <c r="K19" s="9"/>
    </row>
    <row r="20" spans="2:11" x14ac:dyDescent="0.25">
      <c r="B20" s="7"/>
      <c r="K20" s="9"/>
    </row>
  </sheetData>
  <mergeCells count="4">
    <mergeCell ref="B2:C2"/>
    <mergeCell ref="D2:G2"/>
    <mergeCell ref="B4:C4"/>
    <mergeCell ref="D4:F4"/>
  </mergeCells>
  <pageMargins left="0.25" right="0.25" top="0.75" bottom="0.75" header="0.3" footer="0.3"/>
  <pageSetup paperSize="9" scale="91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'Accueil - Paramètrage'!$A$6:$A$10</xm:f>
          </x14:formula1>
          <xm:sqref>B4:C4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 - Paramètrage</vt:lpstr>
      <vt:lpstr>Suivi 1° Trimestre</vt:lpstr>
      <vt:lpstr>Récapitulatif Agent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Lucie</dc:creator>
  <cp:lastModifiedBy>LEBRUN Jean Lionel</cp:lastModifiedBy>
  <cp:lastPrinted>2017-01-03T13:09:57Z</cp:lastPrinted>
  <dcterms:created xsi:type="dcterms:W3CDTF">2017-01-03T10:50:19Z</dcterms:created>
  <dcterms:modified xsi:type="dcterms:W3CDTF">2017-01-04T14:44:17Z</dcterms:modified>
</cp:coreProperties>
</file>