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MARCHES\2017-COMM-0005 - CREATION, MAINTENANCE ET HEBERGEMENT SITE INTERNET\04 - ANALYSE DES OFFRES\"/>
    </mc:Choice>
  </mc:AlternateContent>
  <bookViews>
    <workbookView xWindow="0" yWindow="0" windowWidth="21600" windowHeight="9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1" i="1" l="1"/>
  <c r="C52" i="1"/>
  <c r="C53" i="1"/>
  <c r="C54" i="1"/>
  <c r="C55" i="1"/>
  <c r="C56" i="1"/>
  <c r="C57" i="1"/>
  <c r="C58" i="1"/>
  <c r="C50" i="1"/>
  <c r="B59" i="1"/>
  <c r="A51" i="1"/>
  <c r="A52" i="1"/>
  <c r="A53" i="1"/>
  <c r="A54" i="1"/>
  <c r="A55" i="1"/>
  <c r="A56" i="1"/>
  <c r="A57" i="1"/>
  <c r="A58" i="1"/>
  <c r="A50" i="1"/>
  <c r="A44" i="1"/>
  <c r="A43" i="1"/>
  <c r="A42" i="1"/>
  <c r="A41" i="1"/>
  <c r="A40" i="1"/>
  <c r="A28" i="1"/>
  <c r="A29" i="1"/>
  <c r="A30" i="1"/>
  <c r="A31" i="1"/>
  <c r="A32" i="1"/>
  <c r="A33" i="1"/>
  <c r="A34" i="1"/>
  <c r="A35" i="1"/>
  <c r="A27" i="1"/>
</calcChain>
</file>

<file path=xl/sharedStrings.xml><?xml version="1.0" encoding="utf-8"?>
<sst xmlns="http://schemas.openxmlformats.org/spreadsheetml/2006/main" count="17" uniqueCount="15">
  <si>
    <t>Candidat</t>
  </si>
  <si>
    <t>1 - Offre de base</t>
  </si>
  <si>
    <t>Valeur :</t>
  </si>
  <si>
    <t>Note</t>
  </si>
  <si>
    <t>2 - Variantes</t>
  </si>
  <si>
    <t>Analyse du critère prix en € TTC</t>
  </si>
  <si>
    <t>Offre de base</t>
  </si>
  <si>
    <t>Variante 01</t>
  </si>
  <si>
    <t>Variante 02</t>
  </si>
  <si>
    <t>Variante 03</t>
  </si>
  <si>
    <t>Variante 04</t>
  </si>
  <si>
    <t>Variante 05</t>
  </si>
  <si>
    <t>3 - Choix des variantes</t>
  </si>
  <si>
    <t>4 - Classement</t>
  </si>
  <si>
    <t>Offre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</si>
</sst>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Roboto Lt"/>
    </font>
    <font>
      <b/>
      <sz val="11"/>
      <color theme="1"/>
      <name val="Roboto Lt"/>
    </font>
    <font>
      <b/>
      <u/>
      <sz val="11"/>
      <color rgb="FF7030A0"/>
      <name val="Roboto Lt"/>
    </font>
    <font>
      <sz val="9"/>
      <color theme="1"/>
      <name val="Roboto Lt"/>
    </font>
    <font>
      <sz val="11"/>
      <color theme="0"/>
      <name val="Roboto Lt"/>
    </font>
    <font>
      <b/>
      <sz val="11"/>
      <color rgb="FF0070C0"/>
      <name val="Roboto Lt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right"/>
    </xf>
    <xf numFmtId="10" fontId="4" fillId="0" borderId="0" xfId="0" applyNumberFormat="1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3" xfId="0" applyFont="1" applyBorder="1"/>
    <xf numFmtId="0" fontId="1" fillId="0" borderId="4" xfId="0" applyFont="1" applyBorder="1"/>
    <xf numFmtId="0" fontId="1" fillId="0" borderId="2" xfId="0" applyFont="1" applyBorder="1"/>
    <xf numFmtId="44" fontId="1" fillId="0" borderId="3" xfId="0" applyNumberFormat="1" applyFont="1" applyBorder="1"/>
    <xf numFmtId="44" fontId="1" fillId="0" borderId="4" xfId="0" applyNumberFormat="1" applyFont="1" applyBorder="1"/>
    <xf numFmtId="44" fontId="1" fillId="0" borderId="2" xfId="0" applyNumberFormat="1" applyFont="1" applyBorder="1"/>
    <xf numFmtId="10" fontId="1" fillId="0" borderId="3" xfId="0" applyNumberFormat="1" applyFont="1" applyBorder="1"/>
    <xf numFmtId="10" fontId="1" fillId="0" borderId="4" xfId="0" applyNumberFormat="1" applyFont="1" applyBorder="1"/>
    <xf numFmtId="10" fontId="1" fillId="0" borderId="2" xfId="0" applyNumberFormat="1" applyFont="1" applyBorder="1"/>
    <xf numFmtId="0" fontId="6" fillId="0" borderId="0" xfId="0" applyFont="1"/>
    <xf numFmtId="44" fontId="1" fillId="0" borderId="0" xfId="0" applyNumberFormat="1" applyFont="1"/>
    <xf numFmtId="44" fontId="5" fillId="0" borderId="0" xfId="0" applyNumberFormat="1" applyFont="1"/>
    <xf numFmtId="0" fontId="2" fillId="3" borderId="5" xfId="0" applyFont="1" applyFill="1" applyBorder="1" applyAlignment="1">
      <alignment horizontal="center" vertical="center"/>
    </xf>
    <xf numFmtId="10" fontId="1" fillId="3" borderId="5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showGridLines="0" tabSelected="1" workbookViewId="0">
      <selection activeCell="B1" sqref="B1"/>
    </sheetView>
  </sheetViews>
  <sheetFormatPr baseColWidth="10" defaultColWidth="15.7109375" defaultRowHeight="15" x14ac:dyDescent="0.25"/>
  <cols>
    <col min="1" max="16384" width="15.7109375" style="1"/>
  </cols>
  <sheetData>
    <row r="1" spans="1:3" x14ac:dyDescent="0.25">
      <c r="B1" s="2"/>
    </row>
    <row r="7" spans="1:3" x14ac:dyDescent="0.25">
      <c r="A7" s="3" t="s">
        <v>5</v>
      </c>
    </row>
    <row r="8" spans="1:3" x14ac:dyDescent="0.25">
      <c r="A8" s="4" t="s">
        <v>2</v>
      </c>
      <c r="B8" s="5">
        <v>0.2</v>
      </c>
    </row>
    <row r="10" spans="1:3" x14ac:dyDescent="0.25">
      <c r="A10" s="17" t="s">
        <v>1</v>
      </c>
    </row>
    <row r="11" spans="1:3" ht="15.75" thickBot="1" x14ac:dyDescent="0.3"/>
    <row r="12" spans="1:3" s="7" customFormat="1" ht="15.75" thickBot="1" x14ac:dyDescent="0.3">
      <c r="A12" s="6" t="s">
        <v>0</v>
      </c>
      <c r="B12" s="6" t="s">
        <v>6</v>
      </c>
      <c r="C12" s="20"/>
    </row>
    <row r="13" spans="1:3" x14ac:dyDescent="0.25">
      <c r="A13" s="8"/>
      <c r="B13" s="11"/>
      <c r="C13" s="21"/>
    </row>
    <row r="14" spans="1:3" x14ac:dyDescent="0.25">
      <c r="A14" s="9"/>
      <c r="B14" s="12"/>
      <c r="C14" s="21"/>
    </row>
    <row r="15" spans="1:3" x14ac:dyDescent="0.25">
      <c r="A15" s="9"/>
      <c r="B15" s="12"/>
      <c r="C15" s="21"/>
    </row>
    <row r="16" spans="1:3" x14ac:dyDescent="0.25">
      <c r="A16" s="9"/>
      <c r="B16" s="12"/>
      <c r="C16" s="21"/>
    </row>
    <row r="17" spans="1:6" x14ac:dyDescent="0.25">
      <c r="A17" s="9"/>
      <c r="B17" s="12"/>
      <c r="C17" s="21"/>
    </row>
    <row r="18" spans="1:6" x14ac:dyDescent="0.25">
      <c r="A18" s="9"/>
      <c r="B18" s="12"/>
      <c r="C18" s="21"/>
    </row>
    <row r="19" spans="1:6" x14ac:dyDescent="0.25">
      <c r="A19" s="9"/>
      <c r="B19" s="12"/>
      <c r="C19" s="21"/>
    </row>
    <row r="20" spans="1:6" x14ac:dyDescent="0.25">
      <c r="A20" s="9"/>
      <c r="B20" s="12"/>
      <c r="C20" s="21"/>
    </row>
    <row r="21" spans="1:6" ht="15.75" thickBot="1" x14ac:dyDescent="0.3">
      <c r="A21" s="10"/>
      <c r="B21" s="13"/>
      <c r="C21" s="21"/>
    </row>
    <row r="22" spans="1:6" x14ac:dyDescent="0.25">
      <c r="B22" s="19"/>
    </row>
    <row r="24" spans="1:6" x14ac:dyDescent="0.25">
      <c r="A24" s="17" t="s">
        <v>4</v>
      </c>
    </row>
    <row r="25" spans="1:6" ht="15.75" thickBot="1" x14ac:dyDescent="0.3"/>
    <row r="26" spans="1:6" ht="15.75" thickBot="1" x14ac:dyDescent="0.3">
      <c r="A26" s="6" t="s">
        <v>0</v>
      </c>
      <c r="B26" s="6" t="s">
        <v>7</v>
      </c>
      <c r="C26" s="6" t="s">
        <v>8</v>
      </c>
      <c r="D26" s="6" t="s">
        <v>9</v>
      </c>
      <c r="E26" s="6" t="s">
        <v>10</v>
      </c>
      <c r="F26" s="6" t="s">
        <v>11</v>
      </c>
    </row>
    <row r="27" spans="1:6" x14ac:dyDescent="0.25">
      <c r="A27" s="8">
        <f>A13</f>
        <v>0</v>
      </c>
      <c r="B27" s="11"/>
      <c r="C27" s="11"/>
      <c r="D27" s="11"/>
      <c r="E27" s="11"/>
      <c r="F27" s="11"/>
    </row>
    <row r="28" spans="1:6" x14ac:dyDescent="0.25">
      <c r="A28" s="9">
        <f t="shared" ref="A28:A35" si="0">A14</f>
        <v>0</v>
      </c>
      <c r="B28" s="12"/>
      <c r="C28" s="12"/>
      <c r="D28" s="12"/>
      <c r="E28" s="12"/>
      <c r="F28" s="12"/>
    </row>
    <row r="29" spans="1:6" x14ac:dyDescent="0.25">
      <c r="A29" s="9">
        <f t="shared" si="0"/>
        <v>0</v>
      </c>
      <c r="B29" s="12"/>
      <c r="C29" s="12"/>
      <c r="D29" s="12"/>
      <c r="E29" s="12"/>
      <c r="F29" s="12"/>
    </row>
    <row r="30" spans="1:6" x14ac:dyDescent="0.25">
      <c r="A30" s="9">
        <f t="shared" si="0"/>
        <v>0</v>
      </c>
      <c r="B30" s="12"/>
      <c r="C30" s="12"/>
      <c r="D30" s="12"/>
      <c r="E30" s="12"/>
      <c r="F30" s="12"/>
    </row>
    <row r="31" spans="1:6" x14ac:dyDescent="0.25">
      <c r="A31" s="9">
        <f t="shared" si="0"/>
        <v>0</v>
      </c>
      <c r="B31" s="12"/>
      <c r="C31" s="12"/>
      <c r="D31" s="12"/>
      <c r="E31" s="12"/>
      <c r="F31" s="12"/>
    </row>
    <row r="32" spans="1:6" x14ac:dyDescent="0.25">
      <c r="A32" s="9">
        <f t="shared" si="0"/>
        <v>0</v>
      </c>
      <c r="B32" s="12"/>
      <c r="C32" s="12"/>
      <c r="D32" s="12"/>
      <c r="E32" s="12"/>
      <c r="F32" s="12"/>
    </row>
    <row r="33" spans="1:6" x14ac:dyDescent="0.25">
      <c r="A33" s="9">
        <f t="shared" si="0"/>
        <v>0</v>
      </c>
      <c r="B33" s="12"/>
      <c r="C33" s="12"/>
      <c r="D33" s="12"/>
      <c r="E33" s="12"/>
      <c r="F33" s="12"/>
    </row>
    <row r="34" spans="1:6" x14ac:dyDescent="0.25">
      <c r="A34" s="9">
        <f t="shared" si="0"/>
        <v>0</v>
      </c>
      <c r="B34" s="12"/>
      <c r="C34" s="12"/>
      <c r="D34" s="12"/>
      <c r="E34" s="12"/>
      <c r="F34" s="12"/>
    </row>
    <row r="35" spans="1:6" ht="15.75" thickBot="1" x14ac:dyDescent="0.3">
      <c r="A35" s="10">
        <f t="shared" si="0"/>
        <v>0</v>
      </c>
      <c r="B35" s="13"/>
      <c r="C35" s="13"/>
      <c r="D35" s="13"/>
      <c r="E35" s="13"/>
      <c r="F35" s="13"/>
    </row>
    <row r="38" spans="1:6" x14ac:dyDescent="0.25">
      <c r="A38" s="17" t="s">
        <v>12</v>
      </c>
    </row>
    <row r="39" spans="1:6" ht="15.75" thickBot="1" x14ac:dyDescent="0.3"/>
    <row r="40" spans="1:6" x14ac:dyDescent="0.25">
      <c r="A40" s="8" t="str">
        <f>B26</f>
        <v>Variante 01</v>
      </c>
      <c r="B40" s="8"/>
    </row>
    <row r="41" spans="1:6" x14ac:dyDescent="0.25">
      <c r="A41" s="9" t="str">
        <f>C26</f>
        <v>Variante 02</v>
      </c>
      <c r="B41" s="9"/>
    </row>
    <row r="42" spans="1:6" x14ac:dyDescent="0.25">
      <c r="A42" s="9" t="str">
        <f>D26</f>
        <v>Variante 03</v>
      </c>
      <c r="B42" s="9"/>
    </row>
    <row r="43" spans="1:6" x14ac:dyDescent="0.25">
      <c r="A43" s="9" t="str">
        <f>E26</f>
        <v>Variante 04</v>
      </c>
      <c r="B43" s="9"/>
    </row>
    <row r="44" spans="1:6" ht="15.75" thickBot="1" x14ac:dyDescent="0.3">
      <c r="A44" s="10" t="str">
        <f>F26</f>
        <v>Variante 05</v>
      </c>
      <c r="B44" s="10"/>
    </row>
    <row r="47" spans="1:6" x14ac:dyDescent="0.25">
      <c r="A47" s="17" t="s">
        <v>13</v>
      </c>
    </row>
    <row r="48" spans="1:6" ht="15.75" thickBot="1" x14ac:dyDescent="0.3"/>
    <row r="49" spans="1:3" ht="15.75" thickBot="1" x14ac:dyDescent="0.3">
      <c r="A49" s="6" t="s">
        <v>0</v>
      </c>
      <c r="B49" s="6" t="s">
        <v>14</v>
      </c>
      <c r="C49" s="6" t="s">
        <v>3</v>
      </c>
    </row>
    <row r="50" spans="1:3" x14ac:dyDescent="0.25">
      <c r="A50" s="8">
        <f>A27</f>
        <v>0</v>
      </c>
      <c r="B50" s="11"/>
      <c r="C50" s="14" t="str">
        <f>IF(ISERROR(($B$59/B50)*$B$8),"",($B$59/B50)*$B$8)</f>
        <v/>
      </c>
    </row>
    <row r="51" spans="1:3" x14ac:dyDescent="0.25">
      <c r="A51" s="9">
        <f t="shared" ref="A51:A58" si="1">A28</f>
        <v>0</v>
      </c>
      <c r="B51" s="12"/>
      <c r="C51" s="15" t="str">
        <f t="shared" ref="C51:C58" si="2">IF(ISERROR(($B$59/B51)*$B$8),"",($B$59/B51)*$B$8)</f>
        <v/>
      </c>
    </row>
    <row r="52" spans="1:3" x14ac:dyDescent="0.25">
      <c r="A52" s="9">
        <f t="shared" si="1"/>
        <v>0</v>
      </c>
      <c r="B52" s="12"/>
      <c r="C52" s="15" t="str">
        <f t="shared" si="2"/>
        <v/>
      </c>
    </row>
    <row r="53" spans="1:3" x14ac:dyDescent="0.25">
      <c r="A53" s="9">
        <f t="shared" si="1"/>
        <v>0</v>
      </c>
      <c r="B53" s="12"/>
      <c r="C53" s="15" t="str">
        <f t="shared" si="2"/>
        <v/>
      </c>
    </row>
    <row r="54" spans="1:3" x14ac:dyDescent="0.25">
      <c r="A54" s="9">
        <f t="shared" si="1"/>
        <v>0</v>
      </c>
      <c r="B54" s="12"/>
      <c r="C54" s="15" t="str">
        <f t="shared" si="2"/>
        <v/>
      </c>
    </row>
    <row r="55" spans="1:3" x14ac:dyDescent="0.25">
      <c r="A55" s="9">
        <f t="shared" si="1"/>
        <v>0</v>
      </c>
      <c r="B55" s="12"/>
      <c r="C55" s="15" t="str">
        <f t="shared" si="2"/>
        <v/>
      </c>
    </row>
    <row r="56" spans="1:3" x14ac:dyDescent="0.25">
      <c r="A56" s="9">
        <f t="shared" si="1"/>
        <v>0</v>
      </c>
      <c r="B56" s="12"/>
      <c r="C56" s="15" t="str">
        <f t="shared" si="2"/>
        <v/>
      </c>
    </row>
    <row r="57" spans="1:3" x14ac:dyDescent="0.25">
      <c r="A57" s="9">
        <f t="shared" si="1"/>
        <v>0</v>
      </c>
      <c r="B57" s="12"/>
      <c r="C57" s="15" t="str">
        <f t="shared" si="2"/>
        <v/>
      </c>
    </row>
    <row r="58" spans="1:3" ht="15.75" thickBot="1" x14ac:dyDescent="0.3">
      <c r="A58" s="10">
        <f t="shared" si="1"/>
        <v>0</v>
      </c>
      <c r="B58" s="13"/>
      <c r="C58" s="16" t="str">
        <f t="shared" si="2"/>
        <v/>
      </c>
    </row>
    <row r="59" spans="1:3" x14ac:dyDescent="0.25">
      <c r="B59" s="18">
        <f>MIN(B50:B58)</f>
        <v>0</v>
      </c>
    </row>
  </sheetData>
  <dataValidations count="1">
    <dataValidation type="list" allowBlank="1" showInputMessage="1" showErrorMessage="1" sqref="B40:B44">
      <formula1>"Oui,Non"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Moran DANILET</dc:creator>
  <cp:lastModifiedBy>Moran DANILET</cp:lastModifiedBy>
  <dcterms:created xsi:type="dcterms:W3CDTF">2017-04-25T08:17:20Z</dcterms:created>
  <dcterms:modified xsi:type="dcterms:W3CDTF">2017-04-25T09:53:16Z</dcterms:modified>
</cp:coreProperties>
</file>