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315" windowHeight="10800"/>
  </bookViews>
  <sheets>
    <sheet name="Souci 2" sheetId="4" r:id="rId1"/>
    <sheet name="Feuil1" sheetId="1" r:id="rId2"/>
    <sheet name="Feuil2" sheetId="2" r:id="rId3"/>
    <sheet name="Feuil3" sheetId="3" r:id="rId4"/>
  </sheets>
  <calcPr calcId="145621"/>
</workbook>
</file>

<file path=xl/calcChain.xml><?xml version="1.0" encoding="utf-8"?>
<calcChain xmlns="http://schemas.openxmlformats.org/spreadsheetml/2006/main">
  <c r="D2" i="4" l="1"/>
  <c r="G7" i="1" l="1"/>
  <c r="F9" i="1"/>
  <c r="G9" i="1" s="1"/>
  <c r="H9" i="1" s="1"/>
  <c r="F7" i="1"/>
  <c r="F8" i="1"/>
  <c r="G8" i="1" s="1"/>
  <c r="F6" i="1"/>
  <c r="G6" i="1" s="1"/>
  <c r="F5" i="1"/>
  <c r="G5" i="1" s="1"/>
  <c r="H8" i="1" l="1"/>
  <c r="H7" i="1"/>
  <c r="H5" i="1"/>
  <c r="H6" i="1"/>
</calcChain>
</file>

<file path=xl/sharedStrings.xml><?xml version="1.0" encoding="utf-8"?>
<sst xmlns="http://schemas.openxmlformats.org/spreadsheetml/2006/main" count="23" uniqueCount="20">
  <si>
    <t xml:space="preserve">Code </t>
  </si>
  <si>
    <t>Quantité</t>
  </si>
  <si>
    <t xml:space="preserve">Total </t>
  </si>
  <si>
    <t>Frais</t>
  </si>
  <si>
    <t>Investi</t>
  </si>
  <si>
    <t>x</t>
  </si>
  <si>
    <t>PU</t>
  </si>
  <si>
    <t>et si D est négatif le résultat est F-G comme sur cette ligne</t>
  </si>
  <si>
    <t>la colonne G est toujours positive</t>
  </si>
  <si>
    <t>Mon souci  en H  ==&gt; il faut réunir 2 conditions</t>
  </si>
  <si>
    <t xml:space="preserve">si C est "" ==&gt; H affiche  "0"comme sur cette ligne </t>
  </si>
  <si>
    <t>sinon  si D est positif le résultat est F + G  comme sur cette ligne</t>
  </si>
  <si>
    <t>a</t>
  </si>
  <si>
    <t>v</t>
  </si>
  <si>
    <t xml:space="preserve">Mon souci  en D 2 ==&gt; </t>
  </si>
  <si>
    <t>j'ai la formule pour avoir la somme si C = a</t>
  </si>
  <si>
    <t>k</t>
  </si>
  <si>
    <t>j'ai essayé avec {"a"\"v"} ou avec des ; sans succès</t>
  </si>
  <si>
    <t>mais je "cale" pour avoir si en C = j'ai a et v</t>
  </si>
  <si>
    <t>et par extension si je rajoute un autre code k par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</si>
</sst>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0"/>
    <numFmt numFmtId="165" formatCode="[$-40C]d\-mmm\-yy;@"/>
    <numFmt numFmtId="166" formatCode="#,##0.00\ _€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 Unicode MS"/>
      <family val="2"/>
    </font>
    <font>
      <b/>
      <sz val="12"/>
      <color indexed="10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9">
    <xf numFmtId="0" fontId="0" fillId="0" borderId="0" xfId="0"/>
    <xf numFmtId="3" fontId="2" fillId="0" borderId="0" xfId="0" applyNumberFormat="1" applyFont="1" applyFill="1" applyBorder="1" applyAlignment="1"/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Alignment="1">
      <alignment horizontal="center"/>
    </xf>
    <xf numFmtId="3" fontId="0" fillId="2" borderId="0" xfId="0" applyNumberFormat="1" applyFill="1" applyBorder="1" applyAlignment="1">
      <alignment horizontal="center"/>
    </xf>
    <xf numFmtId="164" fontId="0" fillId="0" borderId="0" xfId="0" applyNumberFormat="1"/>
    <xf numFmtId="166" fontId="0" fillId="0" borderId="0" xfId="0" applyNumberFormat="1"/>
    <xf numFmtId="44" fontId="4" fillId="0" borderId="0" xfId="0" applyNumberFormat="1" applyFont="1"/>
    <xf numFmtId="44" fontId="6" fillId="0" borderId="0" xfId="1" applyFont="1" applyAlignment="1">
      <alignment horizontal="right"/>
    </xf>
    <xf numFmtId="165" fontId="3" fillId="0" borderId="0" xfId="0" applyNumberFormat="1" applyFon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1" fillId="0" borderId="0" xfId="0" applyFont="1"/>
    <xf numFmtId="0" fontId="1" fillId="4" borderId="0" xfId="0" applyFont="1" applyFill="1"/>
    <xf numFmtId="0" fontId="0" fillId="4" borderId="0" xfId="0" applyFill="1"/>
    <xf numFmtId="0" fontId="7" fillId="0" borderId="0" xfId="0" applyFont="1"/>
    <xf numFmtId="3" fontId="8" fillId="5" borderId="1" xfId="0" applyNumberFormat="1" applyFont="1" applyFill="1" applyBorder="1" applyAlignment="1">
      <alignment horizontal="center"/>
    </xf>
    <xf numFmtId="0" fontId="9" fillId="4" borderId="0" xfId="0" applyFont="1" applyFill="1"/>
  </cellXfs>
  <cellStyles count="2">
    <cellStyle name="Euro" xfId="1"/>
    <cellStyle name="Normal" xfId="0" builtinId="0"/>
  </cellStyles>
  <dxfs count="16"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9"/>
  <sheetViews>
    <sheetView tabSelected="1" workbookViewId="0">
      <selection activeCell="D2" sqref="D2"/>
    </sheetView>
  </sheetViews>
  <sheetFormatPr baseColWidth="10" defaultRowHeight="15" x14ac:dyDescent="0.25"/>
  <cols>
    <col min="8" max="8" width="15" customWidth="1"/>
    <col min="9" max="9" width="9" customWidth="1"/>
    <col min="10" max="10" width="59.42578125" customWidth="1"/>
  </cols>
  <sheetData>
    <row r="2" spans="3:12" ht="15.75" x14ac:dyDescent="0.25">
      <c r="D2" s="17">
        <f>SUMIF($C$5:$C$23,{"a"},$D$5:$D$23)</f>
        <v>310</v>
      </c>
      <c r="J2" s="14" t="s">
        <v>14</v>
      </c>
    </row>
    <row r="3" spans="3:12" x14ac:dyDescent="0.25">
      <c r="J3" s="15" t="s">
        <v>15</v>
      </c>
    </row>
    <row r="4" spans="3:12" ht="15.75" x14ac:dyDescent="0.25">
      <c r="C4" s="1" t="s">
        <v>0</v>
      </c>
      <c r="D4" s="1" t="s">
        <v>1</v>
      </c>
      <c r="E4" s="2"/>
      <c r="F4" s="3"/>
      <c r="G4" s="3"/>
      <c r="H4" s="4"/>
      <c r="J4" s="15" t="s">
        <v>18</v>
      </c>
      <c r="K4" s="13"/>
      <c r="L4" s="13"/>
    </row>
    <row r="5" spans="3:12" ht="16.5" x14ac:dyDescent="0.3">
      <c r="C5" s="5" t="s">
        <v>12</v>
      </c>
      <c r="D5" s="6">
        <v>150</v>
      </c>
      <c r="E5" s="7"/>
      <c r="F5" s="8"/>
      <c r="G5" s="9"/>
      <c r="H5" s="16"/>
      <c r="J5" s="15" t="s">
        <v>19</v>
      </c>
    </row>
    <row r="6" spans="3:12" ht="16.5" x14ac:dyDescent="0.3">
      <c r="C6" s="11" t="s">
        <v>12</v>
      </c>
      <c r="D6" s="12">
        <v>160</v>
      </c>
      <c r="E6" s="7"/>
      <c r="F6" s="8"/>
      <c r="G6" s="9"/>
      <c r="H6" s="16"/>
    </row>
    <row r="7" spans="3:12" ht="16.5" x14ac:dyDescent="0.3">
      <c r="C7" s="11" t="s">
        <v>13</v>
      </c>
      <c r="D7" s="12">
        <v>-75</v>
      </c>
      <c r="E7" s="7"/>
      <c r="F7" s="8"/>
      <c r="G7" s="9"/>
      <c r="H7" s="16"/>
      <c r="J7" s="18" t="s">
        <v>17</v>
      </c>
    </row>
    <row r="8" spans="3:12" ht="16.5" x14ac:dyDescent="0.3">
      <c r="C8" s="11" t="s">
        <v>16</v>
      </c>
      <c r="D8" s="12">
        <v>100</v>
      </c>
      <c r="E8" s="7"/>
      <c r="F8" s="8"/>
      <c r="G8" s="9"/>
      <c r="H8" s="16"/>
    </row>
    <row r="9" spans="3:12" ht="16.5" x14ac:dyDescent="0.3">
      <c r="C9" s="11"/>
      <c r="D9" s="12">
        <v>100</v>
      </c>
      <c r="E9" s="7"/>
      <c r="F9" s="8"/>
      <c r="G9" s="9"/>
      <c r="H9" s="16"/>
    </row>
  </sheetData>
  <conditionalFormatting sqref="E5:E9">
    <cfRule type="expression" priority="7" stopIfTrue="1">
      <formula>ESTVIDE=#REF!</formula>
    </cfRule>
    <cfRule type="expression" dxfId="13" priority="8" stopIfTrue="1">
      <formula>#REF!="x"</formula>
    </cfRule>
    <cfRule type="expression" dxfId="12" priority="9" stopIfTrue="1">
      <formula>#REF!="h"</formula>
    </cfRule>
  </conditionalFormatting>
  <conditionalFormatting sqref="D5:D9">
    <cfRule type="expression" priority="10" stopIfTrue="1">
      <formula>ESTVIDE=#REF!</formula>
    </cfRule>
    <cfRule type="expression" dxfId="9" priority="11" stopIfTrue="1">
      <formula>#REF!="x"</formula>
    </cfRule>
    <cfRule type="expression" dxfId="8" priority="12" stopIfTrue="1">
      <formula>#REF!="h"</formula>
    </cfRule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1"/>
  <sheetViews>
    <sheetView workbookViewId="0">
      <selection activeCell="H6" sqref="H6"/>
    </sheetView>
  </sheetViews>
  <sheetFormatPr baseColWidth="10" defaultRowHeight="15" x14ac:dyDescent="0.25"/>
  <cols>
    <col min="8" max="8" width="15" customWidth="1"/>
    <col min="9" max="9" width="9" customWidth="1"/>
    <col min="10" max="10" width="59.42578125" customWidth="1"/>
  </cols>
  <sheetData>
    <row r="4" spans="3:12" ht="15.75" x14ac:dyDescent="0.25">
      <c r="C4" s="1" t="s">
        <v>0</v>
      </c>
      <c r="D4" s="1" t="s">
        <v>1</v>
      </c>
      <c r="E4" s="2" t="s">
        <v>6</v>
      </c>
      <c r="F4" s="3" t="s">
        <v>2</v>
      </c>
      <c r="G4" s="3" t="s">
        <v>3</v>
      </c>
      <c r="H4" s="4" t="s">
        <v>4</v>
      </c>
      <c r="J4" s="14" t="s">
        <v>9</v>
      </c>
      <c r="K4" s="13"/>
      <c r="L4" s="13"/>
    </row>
    <row r="5" spans="3:12" ht="15.75" x14ac:dyDescent="0.25">
      <c r="C5" s="5"/>
      <c r="D5" s="6">
        <v>150</v>
      </c>
      <c r="E5" s="7">
        <v>5</v>
      </c>
      <c r="F5" s="8">
        <f>D5*E5</f>
        <v>750</v>
      </c>
      <c r="G5" s="9">
        <f>F5*0.025</f>
        <v>18.75</v>
      </c>
      <c r="H5" s="10" t="str">
        <f t="shared" ref="H5:H6" si="0">IF(C5="","0",F5+G5)</f>
        <v>0</v>
      </c>
      <c r="J5" s="15" t="s">
        <v>10</v>
      </c>
    </row>
    <row r="6" spans="3:12" ht="15.75" x14ac:dyDescent="0.25">
      <c r="C6" s="11" t="s">
        <v>5</v>
      </c>
      <c r="D6" s="12">
        <v>160</v>
      </c>
      <c r="E6" s="7">
        <v>5.0999999999999996</v>
      </c>
      <c r="F6" s="8">
        <f t="shared" ref="F6" si="1">D6*E6</f>
        <v>816</v>
      </c>
      <c r="G6" s="9">
        <f t="shared" ref="G6:G9" si="2">F6*0.025</f>
        <v>20.400000000000002</v>
      </c>
      <c r="H6" s="10">
        <f t="shared" si="0"/>
        <v>836.4</v>
      </c>
      <c r="J6" s="15" t="s">
        <v>11</v>
      </c>
    </row>
    <row r="7" spans="3:12" ht="15.75" x14ac:dyDescent="0.25">
      <c r="C7" s="11"/>
      <c r="D7" s="12">
        <v>-75</v>
      </c>
      <c r="E7" s="7">
        <v>6</v>
      </c>
      <c r="F7" s="8">
        <f t="shared" ref="F7:F8" si="3">D7*E7</f>
        <v>-450</v>
      </c>
      <c r="G7" s="9">
        <f>-F7*0.025</f>
        <v>11.25</v>
      </c>
      <c r="H7" s="10" t="str">
        <f t="shared" ref="H7:H8" si="4">IF(C7="","0",F7+G7)</f>
        <v>0</v>
      </c>
      <c r="J7" s="15" t="s">
        <v>7</v>
      </c>
    </row>
    <row r="8" spans="3:12" ht="15.75" x14ac:dyDescent="0.25">
      <c r="C8" s="11"/>
      <c r="D8" s="12">
        <v>100</v>
      </c>
      <c r="E8" s="7">
        <v>5.5</v>
      </c>
      <c r="F8" s="8">
        <f t="shared" si="3"/>
        <v>550</v>
      </c>
      <c r="G8" s="9">
        <f t="shared" si="2"/>
        <v>13.75</v>
      </c>
      <c r="H8" s="10" t="str">
        <f t="shared" si="4"/>
        <v>0</v>
      </c>
    </row>
    <row r="9" spans="3:12" ht="15.75" x14ac:dyDescent="0.25">
      <c r="C9" s="11"/>
      <c r="D9" s="12">
        <v>100</v>
      </c>
      <c r="E9" s="7">
        <v>5.5</v>
      </c>
      <c r="F9" s="8">
        <f t="shared" ref="F9" si="5">D9*E9</f>
        <v>550</v>
      </c>
      <c r="G9" s="9">
        <f t="shared" si="2"/>
        <v>13.75</v>
      </c>
      <c r="H9" s="10" t="str">
        <f t="shared" ref="H9" si="6">IF(C9="","0",F9+G9)</f>
        <v>0</v>
      </c>
    </row>
    <row r="11" spans="3:12" x14ac:dyDescent="0.25">
      <c r="G11" t="s">
        <v>8</v>
      </c>
    </row>
  </sheetData>
  <conditionalFormatting sqref="H6:H9">
    <cfRule type="expression" priority="4" stopIfTrue="1">
      <formula>ESTVIDE=G6</formula>
    </cfRule>
    <cfRule type="expression" dxfId="7" priority="5" stopIfTrue="1">
      <formula>G6="x"</formula>
    </cfRule>
    <cfRule type="expression" dxfId="6" priority="6" stopIfTrue="1">
      <formula>G6="h"</formula>
    </cfRule>
  </conditionalFormatting>
  <conditionalFormatting sqref="E5:E9">
    <cfRule type="expression" priority="7" stopIfTrue="1">
      <formula>ESTVIDE=#REF!</formula>
    </cfRule>
    <cfRule type="expression" dxfId="5" priority="8" stopIfTrue="1">
      <formula>#REF!="x"</formula>
    </cfRule>
    <cfRule type="expression" dxfId="4" priority="9" stopIfTrue="1">
      <formula>#REF!="h"</formula>
    </cfRule>
  </conditionalFormatting>
  <conditionalFormatting sqref="H5">
    <cfRule type="expression" priority="1" stopIfTrue="1">
      <formula>ESTVIDE=G5</formula>
    </cfRule>
    <cfRule type="expression" dxfId="3" priority="2" stopIfTrue="1">
      <formula>G5="x"</formula>
    </cfRule>
    <cfRule type="expression" dxfId="2" priority="3" stopIfTrue="1">
      <formula>G5="h"</formula>
    </cfRule>
  </conditionalFormatting>
  <conditionalFormatting sqref="D5:D9">
    <cfRule type="expression" priority="10" stopIfTrue="1">
      <formula>ESTVIDE=#REF!</formula>
    </cfRule>
    <cfRule type="expression" dxfId="1" priority="11" stopIfTrue="1">
      <formula>#REF!="x"</formula>
    </cfRule>
    <cfRule type="expression" dxfId="0" priority="12" stopIfTrue="1">
      <formula>#REF!="h"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Souci 2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2013-08-11T08:06:08Z</dcterms:created>
  <dcterms:modified xsi:type="dcterms:W3CDTF">2013-08-12T11:46:34Z</dcterms:modified>
</cp:coreProperties>
</file>