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45" windowWidth="28035" windowHeight="11505"/>
  </bookViews>
  <sheets>
    <sheet name="Avancé" sheetId="1" r:id="rId1"/>
  </sheets>
  <externalReferences>
    <externalReference r:id="rId2"/>
    <externalReference r:id="rId3"/>
    <externalReference r:id="rId4"/>
    <externalReference r:id="rId5"/>
  </externalReferences>
  <definedNames>
    <definedName name="_xlnm._FilterDatabase" localSheetId="0" hidden="1">Avancé!$A$7:$R$278</definedName>
    <definedName name="de">TRIM(SUBSTITUTE(SUBSTITUTE(SUBSTITUTE(SUBSTITUTE(SUBSTITUTE(VLOOKUP('[2]Fichier MAITRE'!$S1,[3]Régions!$A$4:$D$99,2,FALSE),"ô","o"),"Î","I"),"ê","e"),"é","e"),"è","e"))</definedName>
    <definedName name="Décompte" localSheetId="0">'[2]Déclaration à l''UNAAGAR'!#REF!</definedName>
    <definedName name="Décompte">'[2]Déclaration à l''UNAAGAR'!#REF!</definedName>
    <definedName name="Dept" localSheetId="0">TRIM(SUBSTITUTE(SUBSTITUTE(SUBSTITUTE(SUBSTITUTE(SUBSTITUTE(VLOOKUP(#REF!,[4]Régions!$A$4:$D$99,2,FALSE),"ô","o"),"Î","I"),"ê","e"),"é","e"),"è","e"))</definedName>
    <definedName name="Dept">TRIM(SUBSTITUTE(SUBSTITUTE(SUBSTITUTE(SUBSTITUTE(SUBSTITUTE(VLOOKUP(#REF!,[4]Régions!$A$4:$D$99,2,FALSE),"ô","o"),"Î","I"),"ê","e"),"é","e"),"è","e"))</definedName>
    <definedName name="Fermeture_sur_TRESORIER">"Image 6"</definedName>
    <definedName name="Message_fermeture_sur_TRESORIER">"Image 6"</definedName>
    <definedName name="ZONE" localSheetId="0">#REF!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M34" i="1" l="1"/>
  <c r="M35" i="1"/>
  <c r="M36" i="1"/>
  <c r="M37" i="1"/>
  <c r="M38" i="1"/>
  <c r="M39" i="1"/>
  <c r="M40" i="1"/>
  <c r="M41" i="1"/>
  <c r="M42" i="1"/>
  <c r="M28" i="1"/>
  <c r="M14" i="1"/>
  <c r="M9" i="1"/>
  <c r="M10" i="1"/>
  <c r="M11" i="1"/>
  <c r="M12" i="1"/>
  <c r="M13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9" i="1"/>
  <c r="M30" i="1"/>
  <c r="M31" i="1"/>
  <c r="M32" i="1"/>
  <c r="M33" i="1"/>
  <c r="M8" i="1"/>
  <c r="B262" i="1"/>
  <c r="B261" i="1"/>
  <c r="B260" i="1"/>
  <c r="B259" i="1"/>
  <c r="B258" i="1"/>
  <c r="B257" i="1"/>
  <c r="B256" i="1"/>
  <c r="B255" i="1"/>
  <c r="B254" i="1"/>
  <c r="B253" i="1"/>
  <c r="B251" i="1"/>
  <c r="B250" i="1"/>
  <c r="B249" i="1"/>
  <c r="B248" i="1"/>
  <c r="B247" i="1"/>
  <c r="B245" i="1"/>
  <c r="B244" i="1"/>
  <c r="B243" i="1"/>
  <c r="B240" i="1"/>
  <c r="B238" i="1"/>
  <c r="B237" i="1"/>
  <c r="B236" i="1"/>
  <c r="B235" i="1"/>
  <c r="B234" i="1"/>
  <c r="B233" i="1"/>
  <c r="B232" i="1"/>
  <c r="B231" i="1"/>
  <c r="B230" i="1"/>
  <c r="B229" i="1"/>
  <c r="B225" i="1"/>
  <c r="B224" i="1"/>
  <c r="B223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7" i="1"/>
  <c r="B206" i="1"/>
  <c r="B205" i="1"/>
  <c r="B204" i="1"/>
  <c r="B203" i="1"/>
  <c r="B202" i="1"/>
  <c r="B201" i="1"/>
  <c r="B200" i="1"/>
  <c r="B199" i="1"/>
  <c r="B198" i="1"/>
  <c r="B196" i="1"/>
  <c r="B195" i="1"/>
  <c r="B194" i="1"/>
  <c r="B192" i="1"/>
  <c r="B189" i="1"/>
  <c r="B188" i="1"/>
  <c r="B186" i="1"/>
  <c r="B185" i="1"/>
  <c r="B184" i="1"/>
  <c r="B183" i="1"/>
  <c r="B182" i="1"/>
  <c r="B180" i="1"/>
  <c r="B179" i="1"/>
  <c r="B178" i="1"/>
  <c r="B176" i="1"/>
  <c r="B175" i="1"/>
  <c r="B174" i="1"/>
  <c r="B173" i="1"/>
  <c r="B172" i="1"/>
  <c r="B171" i="1"/>
  <c r="B170" i="1"/>
  <c r="B169" i="1"/>
  <c r="B168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3" i="1"/>
  <c r="B151" i="1"/>
  <c r="B150" i="1"/>
  <c r="B147" i="1"/>
  <c r="B145" i="1"/>
  <c r="B144" i="1"/>
  <c r="B143" i="1"/>
  <c r="B142" i="1"/>
  <c r="B141" i="1"/>
  <c r="B137" i="1"/>
  <c r="B136" i="1"/>
  <c r="B135" i="1"/>
  <c r="B134" i="1"/>
  <c r="B132" i="1"/>
  <c r="B130" i="1"/>
  <c r="B129" i="1"/>
  <c r="B128" i="1"/>
  <c r="B127" i="1"/>
  <c r="B126" i="1"/>
  <c r="B124" i="1"/>
  <c r="B121" i="1"/>
  <c r="B120" i="1"/>
  <c r="B118" i="1"/>
  <c r="B117" i="1"/>
  <c r="B116" i="1"/>
  <c r="B115" i="1"/>
  <c r="B114" i="1"/>
  <c r="B113" i="1"/>
  <c r="B112" i="1"/>
  <c r="B110" i="1"/>
  <c r="B108" i="1"/>
  <c r="B107" i="1"/>
  <c r="B106" i="1"/>
  <c r="B105" i="1"/>
  <c r="B104" i="1"/>
  <c r="B103" i="1"/>
  <c r="B102" i="1"/>
  <c r="B99" i="1"/>
  <c r="B98" i="1"/>
  <c r="B97" i="1"/>
  <c r="B96" i="1"/>
  <c r="B92" i="1"/>
  <c r="B91" i="1"/>
  <c r="B90" i="1"/>
  <c r="B88" i="1"/>
  <c r="B86" i="1"/>
  <c r="B85" i="1"/>
  <c r="B84" i="1"/>
  <c r="B83" i="1"/>
  <c r="B82" i="1"/>
  <c r="B81" i="1"/>
  <c r="B80" i="1"/>
  <c r="B79" i="1"/>
  <c r="B78" i="1"/>
  <c r="B77" i="1"/>
  <c r="B76" i="1"/>
  <c r="B75" i="1"/>
  <c r="B72" i="1"/>
  <c r="B71" i="1"/>
  <c r="B70" i="1"/>
  <c r="B69" i="1"/>
  <c r="B68" i="1"/>
  <c r="B67" i="1"/>
  <c r="B65" i="1"/>
  <c r="B63" i="1"/>
  <c r="B60" i="1"/>
  <c r="B58" i="1"/>
  <c r="B56" i="1"/>
  <c r="B55" i="1"/>
  <c r="B54" i="1"/>
  <c r="B53" i="1"/>
  <c r="B52" i="1"/>
  <c r="B51" i="1"/>
  <c r="B49" i="1"/>
  <c r="B48" i="1"/>
  <c r="B47" i="1"/>
  <c r="B46" i="1"/>
  <c r="B45" i="1"/>
  <c r="B43" i="1"/>
  <c r="B42" i="1"/>
  <c r="B41" i="1"/>
  <c r="B40" i="1"/>
  <c r="B39" i="1"/>
  <c r="B38" i="1"/>
  <c r="B36" i="1"/>
  <c r="B35" i="1"/>
  <c r="B34" i="1"/>
  <c r="B32" i="1"/>
  <c r="B31" i="1"/>
  <c r="B30" i="1"/>
  <c r="B29" i="1"/>
  <c r="B28" i="1"/>
  <c r="B25" i="1"/>
  <c r="B24" i="1"/>
  <c r="B23" i="1"/>
  <c r="B21" i="1"/>
  <c r="B20" i="1"/>
  <c r="B19" i="1"/>
  <c r="B17" i="1"/>
  <c r="B16" i="1"/>
  <c r="B15" i="1"/>
  <c r="B14" i="1"/>
  <c r="B12" i="1"/>
  <c r="B11" i="1"/>
  <c r="B9" i="1"/>
  <c r="Z8" i="1"/>
  <c r="Y8" i="1"/>
  <c r="X8" i="1"/>
  <c r="S8" i="1"/>
  <c r="B8" i="1"/>
  <c r="O2" i="1"/>
  <c r="N2" i="1"/>
  <c r="I1" i="1"/>
  <c r="U8" i="1" l="1"/>
  <c r="O4" i="1" l="1"/>
  <c r="N4" i="1"/>
  <c r="O3" i="1"/>
  <c r="N3" i="1"/>
  <c r="O5" i="1" l="1"/>
</calcChain>
</file>

<file path=xl/comments1.xml><?xml version="1.0" encoding="utf-8"?>
<comments xmlns="http://schemas.openxmlformats.org/spreadsheetml/2006/main">
  <authors>
    <author>.</author>
  </authors>
  <commentList>
    <comment ref="H1" authorId="0">
      <text>
        <r>
          <rPr>
            <sz val="9"/>
            <color indexed="81"/>
            <rFont val="Tahoma"/>
            <family val="2"/>
          </rPr>
          <t xml:space="preserve">Avant de quitter 
ou 
au démarrage         
</t>
        </r>
        <r>
          <rPr>
            <b/>
            <sz val="10"/>
            <color indexed="81"/>
            <rFont val="Tahoma"/>
            <family val="2"/>
          </rPr>
          <t>cliquer sur</t>
        </r>
        <r>
          <rPr>
            <sz val="9"/>
            <color indexed="81"/>
            <rFont val="Tahoma"/>
            <family val="2"/>
          </rPr>
          <t xml:space="preserve">
TOUS
Affichage complet
TOUS LES ADHERENTS</t>
        </r>
      </text>
    </comment>
  </commentList>
</comments>
</file>

<file path=xl/sharedStrings.xml><?xml version="1.0" encoding="utf-8"?>
<sst xmlns="http://schemas.openxmlformats.org/spreadsheetml/2006/main" count="84" uniqueCount="57">
  <si>
    <t>Perdu ?
Venez ICI</t>
  </si>
  <si>
    <t>France</t>
  </si>
  <si>
    <t>Région</t>
  </si>
  <si>
    <t>Tous</t>
  </si>
  <si>
    <t>Région 1</t>
  </si>
  <si>
    <t>Région 2</t>
  </si>
  <si>
    <t>Région 3</t>
  </si>
  <si>
    <t>Affichage complet</t>
  </si>
  <si>
    <t>TOUS LES ADHERENTS</t>
  </si>
  <si>
    <t>n.adhérents "tout confondu"</t>
  </si>
  <si>
    <t>Région 4</t>
  </si>
  <si>
    <t>Région 5</t>
  </si>
  <si>
    <t>Région 6</t>
  </si>
  <si>
    <t>Affichage version coordonnées</t>
  </si>
  <si>
    <t>Adhérents à jour</t>
  </si>
  <si>
    <t>n.adhérents "à jour"</t>
  </si>
  <si>
    <t>Région 7</t>
  </si>
  <si>
    <t>Région 8</t>
  </si>
  <si>
    <t>Région 9</t>
  </si>
  <si>
    <t>Affichage version Trésorerie</t>
  </si>
  <si>
    <t>Cotisations impayées</t>
  </si>
  <si>
    <t>n.adhérents "impayé"</t>
  </si>
  <si>
    <t>Région 10</t>
  </si>
  <si>
    <t>Région 11</t>
  </si>
  <si>
    <t>Région 12</t>
  </si>
  <si>
    <t xml:space="preserve">% impayé </t>
  </si>
  <si>
    <t>Adhérents REGION</t>
  </si>
  <si>
    <t>Vous ne devez cliquer que sur les cellules fond bleu clair</t>
  </si>
  <si>
    <t>DATE</t>
  </si>
  <si>
    <t>Radié</t>
  </si>
  <si>
    <t>B D T V</t>
  </si>
  <si>
    <t>TITRE</t>
  </si>
  <si>
    <t>NOM</t>
  </si>
  <si>
    <t>PRENOM</t>
  </si>
  <si>
    <t>Date naissance</t>
  </si>
  <si>
    <t>ADRESSE</t>
  </si>
  <si>
    <t>C.P.</t>
  </si>
  <si>
    <t>VILLE</t>
  </si>
  <si>
    <t>MONTANT</t>
  </si>
  <si>
    <t>Fixe</t>
  </si>
  <si>
    <t>Mobile</t>
  </si>
  <si>
    <t>Retraite</t>
  </si>
  <si>
    <t>Entrée</t>
  </si>
  <si>
    <t>DCD</t>
  </si>
  <si>
    <t>NON
PAYE</t>
  </si>
  <si>
    <t/>
  </si>
  <si>
    <t xml:space="preserve"> </t>
  </si>
  <si>
    <t>LIMITE A NE PAS DEPASSER</t>
  </si>
  <si>
    <t>Tous les adhérents</t>
  </si>
  <si>
    <t>essai1@free.fr</t>
  </si>
  <si>
    <t>essai2@free.fr</t>
  </si>
  <si>
    <t xml:space="preserve">AMICALE </t>
  </si>
  <si>
    <t>Je clique sur M 33 et cela m'ouvre un mail !</t>
  </si>
  <si>
    <t xml:space="preserve">et c'est vrai en dessous </t>
  </si>
  <si>
    <t>Courriel EN COPIE 
colonne V</t>
  </si>
  <si>
    <t>COURRIEL ORIGINAL</t>
  </si>
  <si>
    <t>MLKMLK@FREE.FR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</si>
</sst>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0"/>
    <numFmt numFmtId="165" formatCode="000000"/>
    <numFmt numFmtId="166" formatCode="#,##0.00\ &quot;€&quot;"/>
    <numFmt numFmtId="167" formatCode="#,##0.00\ _€"/>
  </numFmts>
  <fonts count="3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3" tint="-0.499984740745262"/>
      <name val="Calibri"/>
      <family val="2"/>
    </font>
    <font>
      <b/>
      <i/>
      <sz val="12"/>
      <color rgb="FFFF0000"/>
      <name val="Calibri"/>
      <family val="2"/>
      <scheme val="minor"/>
    </font>
    <font>
      <b/>
      <i/>
      <sz val="10"/>
      <color indexed="12"/>
      <name val="Arial Narrow"/>
      <family val="2"/>
    </font>
    <font>
      <sz val="20"/>
      <color theme="3" tint="-0.249977111117893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indexed="10"/>
      <name val="Calibri"/>
      <family val="2"/>
    </font>
    <font>
      <b/>
      <i/>
      <sz val="11"/>
      <color theme="3" tint="-0.249977111117893"/>
      <name val="Calibri"/>
      <family val="2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b/>
      <sz val="14"/>
      <name val="Calibri"/>
      <family val="2"/>
    </font>
    <font>
      <b/>
      <i/>
      <sz val="10"/>
      <color rgb="FFFF0000"/>
      <name val="Arial Narrow"/>
      <family val="2"/>
    </font>
    <font>
      <b/>
      <sz val="11"/>
      <color rgb="FFFF0000"/>
      <name val="Calibri"/>
      <family val="2"/>
    </font>
    <font>
      <b/>
      <i/>
      <sz val="12"/>
      <color theme="3" tint="-0.249977111117893"/>
      <name val="Calibri"/>
      <family val="2"/>
    </font>
    <font>
      <b/>
      <sz val="11"/>
      <name val="Arial Black"/>
      <family val="2"/>
    </font>
    <font>
      <b/>
      <sz val="16"/>
      <name val="Arial Black"/>
      <family val="2"/>
    </font>
    <font>
      <b/>
      <i/>
      <sz val="16"/>
      <color rgb="FFFF0000"/>
      <name val="Calibri"/>
      <family val="2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10"/>
      <color indexed="81"/>
      <name val="Tahoma"/>
      <family val="2"/>
    </font>
    <font>
      <u/>
      <sz val="11"/>
      <color indexed="12"/>
      <name val="Calibri"/>
      <family val="2"/>
    </font>
    <font>
      <b/>
      <sz val="14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/>
      <right/>
      <top style="thick">
        <color rgb="FFFF0000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rgb="FFFF0000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</borders>
  <cellStyleXfs count="3">
    <xf numFmtId="0" fontId="0" fillId="0" borderId="0"/>
    <xf numFmtId="0" fontId="28" fillId="0" borderId="0" applyNumberFormat="0" applyFill="0" applyBorder="0" applyAlignment="0" applyProtection="0"/>
    <xf numFmtId="0" fontId="31" fillId="0" borderId="0" applyNumberFormat="0" applyFill="0" applyBorder="0" applyAlignment="0" applyProtection="0">
      <alignment vertical="top"/>
      <protection locked="0"/>
    </xf>
  </cellStyleXfs>
  <cellXfs count="94">
    <xf numFmtId="0" fontId="0" fillId="0" borderId="0" xfId="0"/>
    <xf numFmtId="0" fontId="3" fillId="2" borderId="0" xfId="0" applyFont="1" applyFill="1" applyBorder="1" applyAlignment="1" applyProtection="1">
      <alignment horizontal="center"/>
    </xf>
    <xf numFmtId="0" fontId="3" fillId="2" borderId="1" xfId="0" applyFont="1" applyFill="1" applyBorder="1" applyAlignment="1" applyProtection="1">
      <alignment horizontal="center"/>
    </xf>
    <xf numFmtId="164" fontId="4" fillId="3" borderId="0" xfId="0" applyNumberFormat="1" applyFont="1" applyFill="1" applyBorder="1" applyAlignment="1" applyProtection="1">
      <alignment horizontal="center" vertical="center" wrapText="1"/>
    </xf>
    <xf numFmtId="14" fontId="5" fillId="4" borderId="0" xfId="0" applyNumberFormat="1" applyFont="1" applyFill="1" applyBorder="1" applyAlignment="1" applyProtection="1">
      <alignment horizontal="center" vertical="center"/>
    </xf>
    <xf numFmtId="165" fontId="6" fillId="0" borderId="0" xfId="0" applyNumberFormat="1" applyFont="1" applyFill="1" applyBorder="1" applyAlignment="1" applyProtection="1">
      <alignment horizontal="center"/>
    </xf>
    <xf numFmtId="14" fontId="0" fillId="0" borderId="0" xfId="0" applyNumberFormat="1" applyFill="1" applyBorder="1" applyProtection="1"/>
    <xf numFmtId="0" fontId="0" fillId="0" borderId="0" xfId="0" applyFill="1" applyBorder="1" applyProtection="1"/>
    <xf numFmtId="0" fontId="7" fillId="5" borderId="2" xfId="0" applyFont="1" applyFill="1" applyBorder="1" applyAlignment="1" applyProtection="1">
      <alignment horizontal="center" vertical="center"/>
    </xf>
    <xf numFmtId="0" fontId="7" fillId="5" borderId="3" xfId="0" applyFont="1" applyFill="1" applyBorder="1" applyAlignment="1" applyProtection="1">
      <alignment horizontal="center" vertical="center"/>
    </xf>
    <xf numFmtId="0" fontId="8" fillId="3" borderId="4" xfId="0" applyFont="1" applyFill="1" applyBorder="1" applyAlignment="1" applyProtection="1">
      <alignment horizontal="center" vertical="center"/>
    </xf>
    <xf numFmtId="0" fontId="0" fillId="0" borderId="0" xfId="0" applyFill="1" applyProtection="1"/>
    <xf numFmtId="49" fontId="0" fillId="0" borderId="0" xfId="0" applyNumberFormat="1" applyFill="1" applyProtection="1"/>
    <xf numFmtId="0" fontId="0" fillId="0" borderId="0" xfId="0" applyFill="1" applyAlignment="1" applyProtection="1">
      <alignment horizontal="center" vertical="center"/>
    </xf>
    <xf numFmtId="0" fontId="9" fillId="6" borderId="5" xfId="0" applyFont="1" applyFill="1" applyBorder="1" applyAlignment="1" applyProtection="1">
      <alignment horizontal="center" vertical="center"/>
      <protection locked="0"/>
    </xf>
    <xf numFmtId="0" fontId="10" fillId="7" borderId="0" xfId="0" applyFont="1" applyFill="1" applyBorder="1" applyAlignment="1" applyProtection="1">
      <alignment horizontal="center"/>
    </xf>
    <xf numFmtId="165" fontId="11" fillId="0" borderId="0" xfId="0" applyNumberFormat="1" applyFont="1" applyFill="1" applyBorder="1" applyAlignment="1" applyProtection="1">
      <alignment horizontal="center" vertical="center"/>
    </xf>
    <xf numFmtId="14" fontId="12" fillId="0" borderId="0" xfId="0" applyNumberFormat="1" applyFont="1" applyFill="1" applyBorder="1" applyAlignment="1" applyProtection="1">
      <alignment horizontal="center"/>
    </xf>
    <xf numFmtId="0" fontId="13" fillId="3" borderId="6" xfId="0" applyFont="1" applyFill="1" applyBorder="1" applyAlignment="1" applyProtection="1">
      <alignment horizontal="right"/>
    </xf>
    <xf numFmtId="0" fontId="14" fillId="2" borderId="4" xfId="0" applyNumberFormat="1" applyFont="1" applyFill="1" applyBorder="1" applyAlignment="1" applyProtection="1">
      <alignment horizontal="center" vertical="center"/>
    </xf>
    <xf numFmtId="0" fontId="15" fillId="2" borderId="4" xfId="0" applyNumberFormat="1" applyFont="1" applyFill="1" applyBorder="1" applyAlignment="1" applyProtection="1">
      <alignment horizontal="center" vertical="center"/>
    </xf>
    <xf numFmtId="49" fontId="13" fillId="0" borderId="0" xfId="0" applyNumberFormat="1" applyFont="1" applyFill="1" applyProtection="1"/>
    <xf numFmtId="0" fontId="5" fillId="7" borderId="0" xfId="0" applyFont="1" applyFill="1" applyBorder="1" applyAlignment="1" applyProtection="1">
      <alignment vertical="center"/>
    </xf>
    <xf numFmtId="0" fontId="9" fillId="6" borderId="7" xfId="0" applyFont="1" applyFill="1" applyBorder="1" applyAlignment="1" applyProtection="1">
      <alignment horizontal="center" vertical="center"/>
      <protection locked="0"/>
    </xf>
    <xf numFmtId="164" fontId="16" fillId="7" borderId="0" xfId="0" applyNumberFormat="1" applyFont="1" applyFill="1" applyBorder="1" applyAlignment="1" applyProtection="1">
      <alignment horizontal="center" vertical="center"/>
    </xf>
    <xf numFmtId="0" fontId="9" fillId="6" borderId="8" xfId="0" applyFont="1" applyFill="1" applyBorder="1" applyAlignment="1" applyProtection="1">
      <alignment horizontal="center" vertical="center"/>
      <protection locked="0"/>
    </xf>
    <xf numFmtId="14" fontId="2" fillId="0" borderId="0" xfId="0" applyNumberFormat="1" applyFont="1" applyFill="1" applyBorder="1" applyAlignment="1" applyProtection="1">
      <alignment horizontal="center"/>
    </xf>
    <xf numFmtId="0" fontId="13" fillId="3" borderId="9" xfId="0" applyFont="1" applyFill="1" applyBorder="1" applyAlignment="1" applyProtection="1">
      <alignment horizontal="right"/>
    </xf>
    <xf numFmtId="166" fontId="0" fillId="0" borderId="0" xfId="0" applyNumberFormat="1" applyFill="1" applyBorder="1" applyAlignment="1" applyProtection="1">
      <alignment horizontal="right"/>
    </xf>
    <xf numFmtId="0" fontId="13" fillId="3" borderId="10" xfId="0" applyFont="1" applyFill="1" applyBorder="1" applyAlignment="1" applyProtection="1">
      <alignment horizontal="right"/>
    </xf>
    <xf numFmtId="14" fontId="17" fillId="7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Protection="1"/>
    <xf numFmtId="0" fontId="18" fillId="7" borderId="0" xfId="0" applyFont="1" applyFill="1" applyBorder="1" applyAlignment="1" applyProtection="1">
      <alignment horizontal="center"/>
    </xf>
    <xf numFmtId="166" fontId="0" fillId="0" borderId="0" xfId="0" applyNumberFormat="1" applyFill="1" applyAlignment="1" applyProtection="1">
      <alignment horizontal="left"/>
    </xf>
    <xf numFmtId="164" fontId="12" fillId="0" borderId="0" xfId="0" applyNumberFormat="1" applyFont="1" applyBorder="1" applyAlignment="1" applyProtection="1">
      <alignment horizontal="center" vertical="center"/>
    </xf>
    <xf numFmtId="165" fontId="12" fillId="0" borderId="0" xfId="0" applyNumberFormat="1" applyFont="1" applyFill="1" applyBorder="1" applyAlignment="1" applyProtection="1">
      <alignment horizontal="center"/>
    </xf>
    <xf numFmtId="0" fontId="19" fillId="0" borderId="0" xfId="0" applyFont="1" applyFill="1" applyBorder="1" applyAlignment="1" applyProtection="1">
      <alignment horizontal="left" vertical="center"/>
    </xf>
    <xf numFmtId="10" fontId="13" fillId="0" borderId="10" xfId="0" applyNumberFormat="1" applyFont="1" applyFill="1" applyBorder="1" applyAlignment="1" applyProtection="1">
      <alignment horizontal="center"/>
    </xf>
    <xf numFmtId="10" fontId="13" fillId="0" borderId="11" xfId="0" applyNumberFormat="1" applyFont="1" applyFill="1" applyBorder="1" applyAlignment="1" applyProtection="1">
      <alignment horizontal="center"/>
    </xf>
    <xf numFmtId="14" fontId="1" fillId="0" borderId="0" xfId="0" applyNumberFormat="1" applyFont="1" applyFill="1" applyProtection="1"/>
    <xf numFmtId="49" fontId="1" fillId="0" borderId="0" xfId="0" applyNumberFormat="1" applyFont="1" applyFill="1" applyProtection="1"/>
    <xf numFmtId="0" fontId="1" fillId="0" borderId="0" xfId="0" applyFont="1" applyFill="1" applyAlignment="1" applyProtection="1">
      <alignment horizontal="center" vertical="center"/>
    </xf>
    <xf numFmtId="0" fontId="20" fillId="3" borderId="12" xfId="0" applyFont="1" applyFill="1" applyBorder="1" applyAlignment="1" applyProtection="1">
      <alignment horizontal="center" vertical="center"/>
    </xf>
    <xf numFmtId="0" fontId="21" fillId="3" borderId="13" xfId="0" applyFont="1" applyFill="1" applyBorder="1" applyAlignment="1" applyProtection="1">
      <alignment horizontal="center"/>
      <protection locked="0"/>
    </xf>
    <xf numFmtId="0" fontId="22" fillId="8" borderId="14" xfId="0" applyFont="1" applyFill="1" applyBorder="1" applyAlignment="1" applyProtection="1">
      <alignment horizontal="center"/>
    </xf>
    <xf numFmtId="0" fontId="22" fillId="8" borderId="0" xfId="0" applyFont="1" applyFill="1" applyBorder="1" applyAlignment="1" applyProtection="1">
      <alignment horizontal="center"/>
    </xf>
    <xf numFmtId="0" fontId="16" fillId="3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left"/>
    </xf>
    <xf numFmtId="0" fontId="23" fillId="9" borderId="0" xfId="0" applyFont="1" applyFill="1" applyAlignment="1" applyProtection="1">
      <alignment horizontal="center" vertical="center"/>
    </xf>
    <xf numFmtId="49" fontId="24" fillId="10" borderId="0" xfId="0" applyNumberFormat="1" applyFont="1" applyFill="1" applyAlignment="1" applyProtection="1">
      <alignment horizontal="center" vertical="center"/>
    </xf>
    <xf numFmtId="0" fontId="25" fillId="10" borderId="0" xfId="0" applyFont="1" applyFill="1" applyAlignment="1" applyProtection="1">
      <alignment horizontal="center" vertical="top"/>
    </xf>
    <xf numFmtId="0" fontId="25" fillId="10" borderId="0" xfId="0" applyFont="1" applyFill="1" applyAlignment="1" applyProtection="1">
      <alignment horizontal="center" vertical="top"/>
      <protection locked="0"/>
    </xf>
    <xf numFmtId="165" fontId="25" fillId="10" borderId="0" xfId="0" applyNumberFormat="1" applyFont="1" applyFill="1" applyAlignment="1" applyProtection="1">
      <alignment horizontal="left" vertical="top"/>
    </xf>
    <xf numFmtId="0" fontId="25" fillId="10" borderId="0" xfId="0" applyFont="1" applyFill="1" applyAlignment="1" applyProtection="1">
      <alignment horizontal="left" vertical="top"/>
    </xf>
    <xf numFmtId="49" fontId="25" fillId="10" borderId="0" xfId="0" applyNumberFormat="1" applyFont="1" applyFill="1" applyAlignment="1" applyProtection="1">
      <alignment horizontal="left" vertical="top"/>
    </xf>
    <xf numFmtId="0" fontId="26" fillId="0" borderId="0" xfId="0" applyFont="1" applyFill="1" applyAlignment="1" applyProtection="1">
      <alignment horizontal="left" vertical="top"/>
    </xf>
    <xf numFmtId="0" fontId="26" fillId="0" borderId="0" xfId="0" applyFont="1" applyFill="1" applyAlignment="1" applyProtection="1">
      <alignment horizontal="center" vertical="center" wrapText="1"/>
    </xf>
    <xf numFmtId="0" fontId="27" fillId="0" borderId="0" xfId="0" applyFont="1" applyFill="1" applyAlignment="1" applyProtection="1">
      <alignment vertical="top"/>
    </xf>
    <xf numFmtId="14" fontId="0" fillId="0" borderId="0" xfId="0" applyNumberFormat="1" applyFill="1" applyBorder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left" vertical="center"/>
    </xf>
    <xf numFmtId="164" fontId="0" fillId="0" borderId="0" xfId="0" applyNumberFormat="1" applyFill="1" applyBorder="1" applyAlignment="1" applyProtection="1">
      <alignment horizontal="center" vertical="center"/>
    </xf>
    <xf numFmtId="165" fontId="0" fillId="0" borderId="0" xfId="0" applyNumberFormat="1" applyFill="1" applyBorder="1" applyAlignment="1" applyProtection="1">
      <alignment horizontal="center" vertical="center"/>
    </xf>
    <xf numFmtId="167" fontId="0" fillId="0" borderId="0" xfId="0" applyNumberFormat="1" applyFill="1" applyBorder="1" applyAlignment="1" applyProtection="1">
      <alignment horizontal="center" vertical="center"/>
    </xf>
    <xf numFmtId="0" fontId="0" fillId="0" borderId="0" xfId="0" applyProtection="1"/>
    <xf numFmtId="14" fontId="28" fillId="0" borderId="0" xfId="1" applyNumberFormat="1" applyFill="1" applyBorder="1" applyAlignment="1" applyProtection="1">
      <alignment horizontal="left" vertical="center"/>
    </xf>
    <xf numFmtId="14" fontId="0" fillId="0" borderId="0" xfId="0" applyNumberFormat="1" applyFill="1" applyBorder="1" applyAlignment="1" applyProtection="1">
      <alignment horizontal="left" vertical="top"/>
    </xf>
    <xf numFmtId="1" fontId="2" fillId="11" borderId="0" xfId="0" applyNumberFormat="1" applyFont="1" applyFill="1" applyAlignment="1" applyProtection="1">
      <alignment horizontal="center" vertical="center"/>
    </xf>
    <xf numFmtId="1" fontId="0" fillId="11" borderId="0" xfId="0" applyNumberFormat="1" applyFill="1" applyAlignment="1" applyProtection="1">
      <alignment horizontal="center" vertical="top" wrapText="1"/>
    </xf>
    <xf numFmtId="1" fontId="0" fillId="11" borderId="0" xfId="0" applyNumberFormat="1" applyFill="1" applyAlignment="1" applyProtection="1">
      <alignment horizontal="center" wrapText="1"/>
    </xf>
    <xf numFmtId="1" fontId="0" fillId="11" borderId="0" xfId="0" applyNumberFormat="1" applyFill="1" applyAlignment="1" applyProtection="1">
      <alignment horizontal="left" vertical="top" wrapText="1"/>
    </xf>
    <xf numFmtId="164" fontId="0" fillId="11" borderId="0" xfId="0" applyNumberFormat="1" applyFill="1" applyAlignment="1" applyProtection="1">
      <alignment horizontal="center" vertical="center" wrapText="1"/>
    </xf>
    <xf numFmtId="165" fontId="0" fillId="11" borderId="0" xfId="0" applyNumberFormat="1" applyFill="1" applyAlignment="1" applyProtection="1">
      <alignment horizontal="center" vertical="top" wrapText="1"/>
    </xf>
    <xf numFmtId="14" fontId="0" fillId="11" borderId="0" xfId="0" applyNumberFormat="1" applyFill="1" applyAlignment="1" applyProtection="1">
      <alignment horizontal="center" vertical="top" wrapText="1"/>
    </xf>
    <xf numFmtId="49" fontId="0" fillId="11" borderId="0" xfId="0" applyNumberFormat="1" applyFill="1" applyAlignment="1" applyProtection="1">
      <alignment horizontal="center" vertical="top" wrapText="1"/>
    </xf>
    <xf numFmtId="1" fontId="0" fillId="11" borderId="0" xfId="0" applyNumberFormat="1" applyFill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center"/>
    </xf>
    <xf numFmtId="0" fontId="0" fillId="0" borderId="0" xfId="0" applyAlignment="1" applyProtection="1">
      <alignment vertical="top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 vertical="top"/>
    </xf>
    <xf numFmtId="16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165" fontId="0" fillId="0" borderId="0" xfId="0" applyNumberFormat="1" applyAlignment="1" applyProtection="1">
      <alignment horizontal="center"/>
    </xf>
    <xf numFmtId="166" fontId="0" fillId="0" borderId="0" xfId="0" applyNumberFormat="1" applyAlignment="1" applyProtection="1">
      <alignment horizontal="right"/>
    </xf>
    <xf numFmtId="14" fontId="2" fillId="0" borderId="0" xfId="0" applyNumberFormat="1" applyFont="1" applyAlignment="1" applyProtection="1">
      <alignment horizontal="center"/>
    </xf>
    <xf numFmtId="14" fontId="0" fillId="0" borderId="0" xfId="0" applyNumberFormat="1" applyProtection="1"/>
    <xf numFmtId="49" fontId="0" fillId="0" borderId="0" xfId="0" applyNumberFormat="1" applyProtection="1"/>
    <xf numFmtId="0" fontId="0" fillId="0" borderId="0" xfId="0" applyAlignment="1" applyProtection="1">
      <alignment horizontal="center" vertical="center"/>
    </xf>
    <xf numFmtId="0" fontId="0" fillId="7" borderId="0" xfId="0" applyFill="1" applyAlignment="1" applyProtection="1">
      <alignment horizontal="center" vertical="center" wrapText="1"/>
    </xf>
    <xf numFmtId="0" fontId="28" fillId="0" borderId="0" xfId="1"/>
    <xf numFmtId="14" fontId="33" fillId="0" borderId="0" xfId="0" applyNumberFormat="1" applyFont="1" applyFill="1" applyBorder="1" applyAlignment="1" applyProtection="1">
      <alignment horizontal="right" vertical="center"/>
    </xf>
    <xf numFmtId="0" fontId="32" fillId="10" borderId="0" xfId="0" applyFont="1" applyFill="1" applyAlignment="1" applyProtection="1">
      <alignment horizontal="center" vertical="center" wrapText="1"/>
    </xf>
    <xf numFmtId="0" fontId="23" fillId="0" borderId="0" xfId="0" applyFont="1" applyFill="1" applyAlignment="1" applyProtection="1">
      <alignment horizontal="center" vertical="center"/>
    </xf>
  </cellXfs>
  <cellStyles count="3">
    <cellStyle name="Lien hypertexte" xfId="1" builtinId="8"/>
    <cellStyle name="Lien hypertexte 2" xfId="2"/>
    <cellStyle name="Normal" xfId="0" builtinId="0"/>
  </cellStyles>
  <dxfs count="3">
    <dxf>
      <font>
        <b/>
        <i val="0"/>
        <strike/>
      </font>
    </dxf>
    <dxf>
      <font>
        <b/>
        <i val="0"/>
        <strike val="0"/>
        <color rgb="FFFF0000"/>
      </font>
    </dxf>
    <dxf>
      <fill>
        <patternFill patternType="gray125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550334</xdr:colOff>
      <xdr:row>0</xdr:row>
      <xdr:rowOff>57150</xdr:rowOff>
    </xdr:from>
    <xdr:to>
      <xdr:col>3</xdr:col>
      <xdr:colOff>550334</xdr:colOff>
      <xdr:row>0</xdr:row>
      <xdr:rowOff>300567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2941109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1</xdr:row>
      <xdr:rowOff>252942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5962650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2</xdr:row>
      <xdr:rowOff>4233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5962650" y="419100"/>
          <a:ext cx="76200" cy="2328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5" name="Text Box 95"/>
        <xdr:cNvSpPr txBox="1">
          <a:spLocks noChangeArrowheads="1"/>
        </xdr:cNvSpPr>
      </xdr:nvSpPr>
      <xdr:spPr bwMode="auto">
        <a:xfrm>
          <a:off x="5962650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6" name="Text Box 95"/>
        <xdr:cNvSpPr txBox="1">
          <a:spLocks noChangeArrowheads="1"/>
        </xdr:cNvSpPr>
      </xdr:nvSpPr>
      <xdr:spPr bwMode="auto">
        <a:xfrm>
          <a:off x="5962650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7" name="Text Box 95"/>
        <xdr:cNvSpPr txBox="1">
          <a:spLocks noChangeArrowheads="1"/>
        </xdr:cNvSpPr>
      </xdr:nvSpPr>
      <xdr:spPr bwMode="auto">
        <a:xfrm>
          <a:off x="5962650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8" name="Text Box 95"/>
        <xdr:cNvSpPr txBox="1">
          <a:spLocks noChangeArrowheads="1"/>
        </xdr:cNvSpPr>
      </xdr:nvSpPr>
      <xdr:spPr bwMode="auto">
        <a:xfrm>
          <a:off x="5962650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9" name="Text Box 95"/>
        <xdr:cNvSpPr txBox="1">
          <a:spLocks noChangeArrowheads="1"/>
        </xdr:cNvSpPr>
      </xdr:nvSpPr>
      <xdr:spPr bwMode="auto">
        <a:xfrm>
          <a:off x="9715500" y="2857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10" name="Text Box 95"/>
        <xdr:cNvSpPr txBox="1">
          <a:spLocks noChangeArrowheads="1"/>
        </xdr:cNvSpPr>
      </xdr:nvSpPr>
      <xdr:spPr bwMode="auto">
        <a:xfrm>
          <a:off x="9715500" y="2857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11" name="Text Box 95"/>
        <xdr:cNvSpPr txBox="1">
          <a:spLocks noChangeArrowheads="1"/>
        </xdr:cNvSpPr>
      </xdr:nvSpPr>
      <xdr:spPr bwMode="auto">
        <a:xfrm>
          <a:off x="9715500" y="2857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3</xdr:col>
      <xdr:colOff>550334</xdr:colOff>
      <xdr:row>0</xdr:row>
      <xdr:rowOff>57150</xdr:rowOff>
    </xdr:from>
    <xdr:to>
      <xdr:col>3</xdr:col>
      <xdr:colOff>550334</xdr:colOff>
      <xdr:row>0</xdr:row>
      <xdr:rowOff>300567</xdr:rowOff>
    </xdr:to>
    <xdr:sp macro="" textlink="">
      <xdr:nvSpPr>
        <xdr:cNvPr id="12" name="Text Box 93"/>
        <xdr:cNvSpPr txBox="1">
          <a:spLocks noChangeArrowheads="1"/>
        </xdr:cNvSpPr>
      </xdr:nvSpPr>
      <xdr:spPr bwMode="auto">
        <a:xfrm>
          <a:off x="2941109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U%20essai%20AVANC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4%20AGAR\01%20Tableurs%20en%20cours\05%20Mod&#232;les\Amicale%20AGAR-AZUR%202015%20tableur%20unique%20version%20partage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ntoine\Dropbox\Dossier%20AGAR-AZUR%20partag&#233;\Dossier%20AGAR-AZUR%20tableur%20unique%20v01\00%20Sauvegarde%20origine%20envois%20LOUIS\Adh&#233;rents%20AGAR%20AZUR%20au%2015_4_2015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EMP\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ichier Maître"/>
      <sheetName val="Simple"/>
      <sheetName val="Avancé"/>
      <sheetName val="Anniversaires"/>
      <sheetName val="Votants"/>
      <sheetName val="Bulletin"/>
      <sheetName val="Déclaration"/>
      <sheetName val="Remises"/>
      <sheetName val="Tri par âge"/>
      <sheetName val="Contrôle impayés"/>
      <sheetName val="UTILISATEURS"/>
    </sheetNames>
    <sheetDataSet>
      <sheetData sheetId="0"/>
      <sheetData sheetId="1">
        <row r="12">
          <cell r="D12">
            <v>12</v>
          </cell>
          <cell r="AD12" t="str">
            <v/>
          </cell>
        </row>
        <row r="13">
          <cell r="D13">
            <v>7</v>
          </cell>
        </row>
        <row r="15">
          <cell r="D15">
            <v>10</v>
          </cell>
        </row>
        <row r="16">
          <cell r="D16">
            <v>6</v>
          </cell>
        </row>
        <row r="18">
          <cell r="D18">
            <v>3</v>
          </cell>
        </row>
        <row r="19">
          <cell r="D19">
            <v>3</v>
          </cell>
        </row>
        <row r="20">
          <cell r="D20">
            <v>12</v>
          </cell>
        </row>
        <row r="21">
          <cell r="D21">
            <v>12</v>
          </cell>
        </row>
        <row r="23">
          <cell r="D23">
            <v>3</v>
          </cell>
        </row>
        <row r="24">
          <cell r="D24">
            <v>6</v>
          </cell>
        </row>
        <row r="25">
          <cell r="D25">
            <v>7</v>
          </cell>
        </row>
        <row r="27">
          <cell r="D27">
            <v>6</v>
          </cell>
        </row>
        <row r="28">
          <cell r="D28">
            <v>4</v>
          </cell>
        </row>
        <row r="29">
          <cell r="D29">
            <v>12</v>
          </cell>
        </row>
        <row r="32">
          <cell r="D32">
            <v>12</v>
          </cell>
        </row>
        <row r="33">
          <cell r="D33">
            <v>4</v>
          </cell>
        </row>
        <row r="34">
          <cell r="D34">
            <v>7</v>
          </cell>
        </row>
        <row r="35">
          <cell r="D35">
            <v>2</v>
          </cell>
        </row>
        <row r="36">
          <cell r="D36">
            <v>7</v>
          </cell>
        </row>
        <row r="38">
          <cell r="D38">
            <v>4</v>
          </cell>
        </row>
        <row r="39">
          <cell r="D39">
            <v>10</v>
          </cell>
        </row>
        <row r="40">
          <cell r="D40">
            <v>8</v>
          </cell>
        </row>
        <row r="42">
          <cell r="D42">
            <v>3</v>
          </cell>
        </row>
        <row r="43">
          <cell r="D43">
            <v>4</v>
          </cell>
        </row>
        <row r="44">
          <cell r="D44">
            <v>3</v>
          </cell>
        </row>
        <row r="45">
          <cell r="D45">
            <v>12</v>
          </cell>
        </row>
        <row r="46">
          <cell r="D46">
            <v>9</v>
          </cell>
        </row>
        <row r="47">
          <cell r="D47">
            <v>6</v>
          </cell>
        </row>
        <row r="49">
          <cell r="D49">
            <v>2</v>
          </cell>
        </row>
        <row r="50">
          <cell r="D50">
            <v>12</v>
          </cell>
        </row>
        <row r="51">
          <cell r="D51">
            <v>12</v>
          </cell>
        </row>
        <row r="52">
          <cell r="D52">
            <v>3</v>
          </cell>
        </row>
        <row r="53">
          <cell r="D53">
            <v>3</v>
          </cell>
        </row>
        <row r="55">
          <cell r="D55">
            <v>12</v>
          </cell>
        </row>
        <row r="56">
          <cell r="D56">
            <v>3</v>
          </cell>
        </row>
        <row r="57">
          <cell r="D57">
            <v>3</v>
          </cell>
        </row>
        <row r="58">
          <cell r="D58">
            <v>7</v>
          </cell>
        </row>
        <row r="59">
          <cell r="D59">
            <v>6</v>
          </cell>
        </row>
        <row r="60">
          <cell r="D60">
            <v>4</v>
          </cell>
        </row>
        <row r="62">
          <cell r="D62">
            <v>12</v>
          </cell>
        </row>
        <row r="64">
          <cell r="D64">
            <v>8</v>
          </cell>
        </row>
        <row r="67">
          <cell r="D67">
            <v>3</v>
          </cell>
        </row>
        <row r="69">
          <cell r="D69">
            <v>12</v>
          </cell>
        </row>
        <row r="71">
          <cell r="D71">
            <v>7</v>
          </cell>
        </row>
        <row r="72">
          <cell r="D72">
            <v>2</v>
          </cell>
        </row>
        <row r="73">
          <cell r="D73">
            <v>12</v>
          </cell>
        </row>
        <row r="74">
          <cell r="D74">
            <v>12</v>
          </cell>
        </row>
        <row r="75">
          <cell r="D75">
            <v>12</v>
          </cell>
        </row>
        <row r="76">
          <cell r="D76">
            <v>12</v>
          </cell>
        </row>
        <row r="79">
          <cell r="D79">
            <v>2</v>
          </cell>
        </row>
        <row r="80">
          <cell r="D80">
            <v>9</v>
          </cell>
        </row>
        <row r="81">
          <cell r="D81">
            <v>12</v>
          </cell>
        </row>
        <row r="82">
          <cell r="D82">
            <v>3</v>
          </cell>
        </row>
        <row r="83">
          <cell r="D83">
            <v>6</v>
          </cell>
        </row>
        <row r="84">
          <cell r="D84">
            <v>6</v>
          </cell>
        </row>
        <row r="85">
          <cell r="D85">
            <v>12</v>
          </cell>
        </row>
        <row r="86">
          <cell r="D86">
            <v>2</v>
          </cell>
        </row>
        <row r="87">
          <cell r="D87">
            <v>1</v>
          </cell>
        </row>
        <row r="88">
          <cell r="D88">
            <v>6</v>
          </cell>
        </row>
        <row r="89">
          <cell r="D89">
            <v>7</v>
          </cell>
        </row>
        <row r="90">
          <cell r="D90">
            <v>6</v>
          </cell>
        </row>
        <row r="92">
          <cell r="D92">
            <v>5</v>
          </cell>
        </row>
        <row r="94">
          <cell r="D94">
            <v>12</v>
          </cell>
        </row>
        <row r="95">
          <cell r="D95">
            <v>6</v>
          </cell>
        </row>
        <row r="96">
          <cell r="D96">
            <v>7</v>
          </cell>
        </row>
        <row r="100">
          <cell r="D100">
            <v>12</v>
          </cell>
        </row>
        <row r="101">
          <cell r="D101">
            <v>4</v>
          </cell>
        </row>
        <row r="102">
          <cell r="D102">
            <v>12</v>
          </cell>
        </row>
        <row r="103">
          <cell r="D103">
            <v>12</v>
          </cell>
        </row>
        <row r="106">
          <cell r="D106">
            <v>3</v>
          </cell>
        </row>
        <row r="107">
          <cell r="D107">
            <v>3</v>
          </cell>
        </row>
        <row r="108">
          <cell r="D108">
            <v>5</v>
          </cell>
        </row>
        <row r="109">
          <cell r="D109">
            <v>12</v>
          </cell>
        </row>
        <row r="110">
          <cell r="D110">
            <v>12</v>
          </cell>
        </row>
        <row r="111">
          <cell r="D111">
            <v>2</v>
          </cell>
        </row>
        <row r="112">
          <cell r="D112">
            <v>11</v>
          </cell>
        </row>
        <row r="114">
          <cell r="D114">
            <v>9</v>
          </cell>
        </row>
        <row r="116">
          <cell r="D116">
            <v>2</v>
          </cell>
        </row>
        <row r="117">
          <cell r="D117">
            <v>8</v>
          </cell>
        </row>
        <row r="118">
          <cell r="D118">
            <v>5</v>
          </cell>
        </row>
        <row r="119">
          <cell r="D119">
            <v>7</v>
          </cell>
        </row>
        <row r="120">
          <cell r="D120">
            <v>11</v>
          </cell>
        </row>
        <row r="121">
          <cell r="D121">
            <v>12</v>
          </cell>
        </row>
        <row r="122">
          <cell r="D122">
            <v>11</v>
          </cell>
        </row>
        <row r="124">
          <cell r="D124">
            <v>4</v>
          </cell>
        </row>
        <row r="125">
          <cell r="D125">
            <v>3</v>
          </cell>
        </row>
        <row r="128">
          <cell r="D128">
            <v>12</v>
          </cell>
        </row>
        <row r="130">
          <cell r="D130">
            <v>4</v>
          </cell>
        </row>
        <row r="131">
          <cell r="D131">
            <v>11</v>
          </cell>
        </row>
        <row r="132">
          <cell r="D132">
            <v>11</v>
          </cell>
        </row>
        <row r="133">
          <cell r="D133">
            <v>1</v>
          </cell>
        </row>
        <row r="134">
          <cell r="D134">
            <v>3</v>
          </cell>
        </row>
        <row r="136">
          <cell r="D136">
            <v>11</v>
          </cell>
        </row>
        <row r="138">
          <cell r="D138">
            <v>6</v>
          </cell>
        </row>
        <row r="139">
          <cell r="D139">
            <v>1</v>
          </cell>
        </row>
        <row r="140">
          <cell r="D140">
            <v>11</v>
          </cell>
        </row>
        <row r="141">
          <cell r="D141">
            <v>6</v>
          </cell>
        </row>
        <row r="145">
          <cell r="D145">
            <v>4</v>
          </cell>
        </row>
        <row r="146">
          <cell r="D146">
            <v>4</v>
          </cell>
        </row>
        <row r="147">
          <cell r="D147">
            <v>12</v>
          </cell>
        </row>
        <row r="148">
          <cell r="D148">
            <v>1</v>
          </cell>
        </row>
        <row r="149">
          <cell r="D149">
            <v>3</v>
          </cell>
        </row>
        <row r="151">
          <cell r="D151">
            <v>4</v>
          </cell>
        </row>
        <row r="154">
          <cell r="D154">
            <v>2</v>
          </cell>
        </row>
        <row r="155">
          <cell r="D155">
            <v>2</v>
          </cell>
        </row>
        <row r="157">
          <cell r="D157">
            <v>12</v>
          </cell>
        </row>
        <row r="159">
          <cell r="D159">
            <v>9</v>
          </cell>
        </row>
        <row r="160">
          <cell r="D160">
            <v>2</v>
          </cell>
        </row>
        <row r="161">
          <cell r="D161">
            <v>2</v>
          </cell>
        </row>
        <row r="162">
          <cell r="D162">
            <v>4</v>
          </cell>
        </row>
        <row r="163">
          <cell r="D163">
            <v>1</v>
          </cell>
        </row>
        <row r="164">
          <cell r="D164">
            <v>12</v>
          </cell>
        </row>
        <row r="165">
          <cell r="D165">
            <v>12</v>
          </cell>
        </row>
        <row r="166">
          <cell r="D166">
            <v>12</v>
          </cell>
        </row>
        <row r="167">
          <cell r="D167">
            <v>2</v>
          </cell>
        </row>
        <row r="168">
          <cell r="D168">
            <v>3</v>
          </cell>
        </row>
        <row r="169">
          <cell r="D169">
            <v>3</v>
          </cell>
        </row>
        <row r="170">
          <cell r="D170">
            <v>12</v>
          </cell>
        </row>
        <row r="172">
          <cell r="D172">
            <v>6</v>
          </cell>
        </row>
        <row r="173">
          <cell r="D173">
            <v>8</v>
          </cell>
        </row>
        <row r="174">
          <cell r="D174">
            <v>12</v>
          </cell>
        </row>
        <row r="175">
          <cell r="D175">
            <v>1</v>
          </cell>
        </row>
        <row r="176">
          <cell r="D176">
            <v>12</v>
          </cell>
        </row>
        <row r="177">
          <cell r="D177">
            <v>5</v>
          </cell>
        </row>
        <row r="178">
          <cell r="D178">
            <v>12</v>
          </cell>
        </row>
        <row r="179">
          <cell r="D179">
            <v>8</v>
          </cell>
        </row>
        <row r="180">
          <cell r="D180">
            <v>10</v>
          </cell>
        </row>
        <row r="182">
          <cell r="D182">
            <v>4</v>
          </cell>
        </row>
        <row r="183">
          <cell r="D183">
            <v>1</v>
          </cell>
        </row>
        <row r="184">
          <cell r="D184">
            <v>9</v>
          </cell>
        </row>
        <row r="186">
          <cell r="D186">
            <v>11</v>
          </cell>
        </row>
        <row r="187">
          <cell r="D187">
            <v>3</v>
          </cell>
        </row>
        <row r="188">
          <cell r="D188">
            <v>5</v>
          </cell>
        </row>
        <row r="189">
          <cell r="D189">
            <v>6</v>
          </cell>
        </row>
        <row r="190">
          <cell r="D190">
            <v>12</v>
          </cell>
        </row>
        <row r="192">
          <cell r="D192">
            <v>4</v>
          </cell>
        </row>
        <row r="193">
          <cell r="D193">
            <v>12</v>
          </cell>
        </row>
        <row r="196">
          <cell r="D196">
            <v>6</v>
          </cell>
        </row>
        <row r="198">
          <cell r="D198">
            <v>12</v>
          </cell>
        </row>
        <row r="199">
          <cell r="D199">
            <v>10</v>
          </cell>
        </row>
        <row r="200">
          <cell r="D200">
            <v>4</v>
          </cell>
        </row>
        <row r="202">
          <cell r="D202">
            <v>4</v>
          </cell>
        </row>
        <row r="203">
          <cell r="D203">
            <v>6</v>
          </cell>
        </row>
        <row r="204">
          <cell r="D204">
            <v>1</v>
          </cell>
        </row>
        <row r="205">
          <cell r="D205">
            <v>12</v>
          </cell>
        </row>
        <row r="206">
          <cell r="D206">
            <v>10</v>
          </cell>
        </row>
        <row r="207">
          <cell r="D207">
            <v>2</v>
          </cell>
        </row>
        <row r="208">
          <cell r="D208">
            <v>3</v>
          </cell>
        </row>
        <row r="209">
          <cell r="D209">
            <v>12</v>
          </cell>
        </row>
        <row r="210">
          <cell r="D210">
            <v>12</v>
          </cell>
        </row>
        <row r="211">
          <cell r="D211">
            <v>6</v>
          </cell>
        </row>
        <row r="213">
          <cell r="D213">
            <v>6</v>
          </cell>
        </row>
        <row r="214">
          <cell r="D214">
            <v>10</v>
          </cell>
        </row>
        <row r="215">
          <cell r="D215">
            <v>8</v>
          </cell>
        </row>
        <row r="216">
          <cell r="D216">
            <v>4</v>
          </cell>
        </row>
        <row r="217">
          <cell r="D217">
            <v>4</v>
          </cell>
        </row>
        <row r="218">
          <cell r="D218">
            <v>2</v>
          </cell>
        </row>
        <row r="219">
          <cell r="D219">
            <v>8</v>
          </cell>
        </row>
        <row r="220">
          <cell r="D220">
            <v>1</v>
          </cell>
        </row>
        <row r="221">
          <cell r="D221">
            <v>6</v>
          </cell>
        </row>
        <row r="222">
          <cell r="D222">
            <v>11</v>
          </cell>
        </row>
        <row r="223">
          <cell r="D223">
            <v>3</v>
          </cell>
        </row>
        <row r="224">
          <cell r="D224">
            <v>4</v>
          </cell>
        </row>
        <row r="225">
          <cell r="D225">
            <v>4</v>
          </cell>
        </row>
        <row r="227">
          <cell r="D227">
            <v>12</v>
          </cell>
        </row>
        <row r="228">
          <cell r="D228">
            <v>3</v>
          </cell>
        </row>
        <row r="229">
          <cell r="D229">
            <v>12</v>
          </cell>
        </row>
        <row r="233">
          <cell r="D233">
            <v>3</v>
          </cell>
        </row>
        <row r="234">
          <cell r="D234">
            <v>3</v>
          </cell>
        </row>
        <row r="235">
          <cell r="D235">
            <v>4</v>
          </cell>
        </row>
        <row r="236">
          <cell r="D236">
            <v>4</v>
          </cell>
        </row>
        <row r="237">
          <cell r="D237">
            <v>5</v>
          </cell>
        </row>
        <row r="238">
          <cell r="D238">
            <v>12</v>
          </cell>
        </row>
        <row r="239">
          <cell r="D239">
            <v>7</v>
          </cell>
        </row>
        <row r="240">
          <cell r="D240">
            <v>11</v>
          </cell>
        </row>
        <row r="241">
          <cell r="D241">
            <v>12</v>
          </cell>
        </row>
        <row r="242">
          <cell r="D242">
            <v>4</v>
          </cell>
        </row>
        <row r="244">
          <cell r="D244">
            <v>12</v>
          </cell>
        </row>
        <row r="247">
          <cell r="D247">
            <v>6</v>
          </cell>
        </row>
        <row r="248">
          <cell r="D248">
            <v>11</v>
          </cell>
        </row>
        <row r="249">
          <cell r="D249">
            <v>5</v>
          </cell>
        </row>
        <row r="251">
          <cell r="D251">
            <v>12</v>
          </cell>
        </row>
        <row r="252">
          <cell r="D252">
            <v>5</v>
          </cell>
        </row>
        <row r="253">
          <cell r="D253">
            <v>9</v>
          </cell>
        </row>
        <row r="254">
          <cell r="D254">
            <v>12</v>
          </cell>
        </row>
        <row r="255">
          <cell r="D255">
            <v>3</v>
          </cell>
        </row>
        <row r="257">
          <cell r="D257">
            <v>12</v>
          </cell>
        </row>
        <row r="258">
          <cell r="D258">
            <v>6</v>
          </cell>
        </row>
        <row r="259">
          <cell r="D259">
            <v>2</v>
          </cell>
        </row>
        <row r="260">
          <cell r="D260">
            <v>12</v>
          </cell>
        </row>
        <row r="261">
          <cell r="D261">
            <v>2</v>
          </cell>
        </row>
        <row r="262">
          <cell r="D262">
            <v>6</v>
          </cell>
        </row>
        <row r="263">
          <cell r="D263">
            <v>5</v>
          </cell>
        </row>
        <row r="264">
          <cell r="D264">
            <v>6</v>
          </cell>
        </row>
        <row r="265">
          <cell r="D265">
            <v>5</v>
          </cell>
        </row>
        <row r="266">
          <cell r="D266">
            <v>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ssai1@free.fr" TargetMode="External"/><Relationship Id="rId13" Type="http://schemas.openxmlformats.org/officeDocument/2006/relationships/hyperlink" Target="mailto:essai2@free.fr" TargetMode="External"/><Relationship Id="rId18" Type="http://schemas.openxmlformats.org/officeDocument/2006/relationships/vmlDrawing" Target="../drawings/vmlDrawing1.vml"/><Relationship Id="rId3" Type="http://schemas.openxmlformats.org/officeDocument/2006/relationships/hyperlink" Target="mailto:essai1@free.fr" TargetMode="External"/><Relationship Id="rId7" Type="http://schemas.openxmlformats.org/officeDocument/2006/relationships/hyperlink" Target="mailto:essai2@free.fr" TargetMode="External"/><Relationship Id="rId12" Type="http://schemas.openxmlformats.org/officeDocument/2006/relationships/hyperlink" Target="mailto:MLKMLK@FREE.FR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mailto:essai1@free.fr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essai1@free.fr" TargetMode="External"/><Relationship Id="rId6" Type="http://schemas.openxmlformats.org/officeDocument/2006/relationships/hyperlink" Target="mailto:essai1@free.fr" TargetMode="External"/><Relationship Id="rId11" Type="http://schemas.openxmlformats.org/officeDocument/2006/relationships/hyperlink" Target="mailto:MLKMLK@FREE.FR" TargetMode="External"/><Relationship Id="rId5" Type="http://schemas.openxmlformats.org/officeDocument/2006/relationships/hyperlink" Target="mailto:essai2@free.fr" TargetMode="External"/><Relationship Id="rId15" Type="http://schemas.openxmlformats.org/officeDocument/2006/relationships/hyperlink" Target="mailto:essai2@free.fr" TargetMode="External"/><Relationship Id="rId10" Type="http://schemas.openxmlformats.org/officeDocument/2006/relationships/hyperlink" Target="mailto:essai1@free.fr" TargetMode="External"/><Relationship Id="rId19" Type="http://schemas.openxmlformats.org/officeDocument/2006/relationships/comments" Target="../comments1.xml"/><Relationship Id="rId4" Type="http://schemas.openxmlformats.org/officeDocument/2006/relationships/hyperlink" Target="mailto:essai2@free.fr" TargetMode="External"/><Relationship Id="rId9" Type="http://schemas.openxmlformats.org/officeDocument/2006/relationships/hyperlink" Target="mailto:essai1@free.fr" TargetMode="External"/><Relationship Id="rId14" Type="http://schemas.openxmlformats.org/officeDocument/2006/relationships/hyperlink" Target="mailto: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FF00"/>
  </sheetPr>
  <dimension ref="A1:AG853"/>
  <sheetViews>
    <sheetView showZeros="0" tabSelected="1" topLeftCell="H1" zoomScale="90" zoomScaleNormal="90" workbookViewId="0">
      <pane ySplit="7" topLeftCell="A12" activePane="bottomLeft" state="frozen"/>
      <selection activeCell="A12" sqref="A12"/>
      <selection pane="bottomLeft" activeCell="M34" sqref="M34"/>
    </sheetView>
  </sheetViews>
  <sheetFormatPr baseColWidth="10" defaultColWidth="11.42578125" defaultRowHeight="15" x14ac:dyDescent="0.25"/>
  <cols>
    <col min="1" max="1" width="9.5703125" style="89" customWidth="1"/>
    <col min="2" max="2" width="14.28515625" style="77" customWidth="1"/>
    <col min="3" max="3" width="12" style="78" customWidth="1"/>
    <col min="4" max="4" width="21" style="78" bestFit="1" customWidth="1"/>
    <col min="5" max="5" width="16" style="78" customWidth="1"/>
    <col min="6" max="6" width="16.5703125" style="79" customWidth="1"/>
    <col min="7" max="7" width="44.7109375" style="80" customWidth="1"/>
    <col min="8" max="8" width="11.5703125" style="81" customWidth="1"/>
    <col min="9" max="9" width="30.140625" style="82" customWidth="1"/>
    <col min="10" max="10" width="11.85546875" style="83" customWidth="1"/>
    <col min="11" max="11" width="11.42578125" style="84" customWidth="1"/>
    <col min="12" max="12" width="11.85546875" style="85" customWidth="1"/>
    <col min="13" max="13" width="36" style="82" customWidth="1"/>
    <col min="14" max="14" width="15.28515625" style="64" customWidth="1"/>
    <col min="15" max="15" width="14.5703125" style="64" customWidth="1"/>
    <col min="16" max="16" width="12.42578125" style="86" customWidth="1"/>
    <col min="17" max="17" width="15" style="86" customWidth="1"/>
    <col min="18" max="18" width="8.7109375" style="87" hidden="1" customWidth="1"/>
    <col min="19" max="19" width="4.140625" style="64" customWidth="1"/>
    <col min="20" max="20" width="11.42578125" style="88" customWidth="1"/>
    <col min="21" max="21" width="11.42578125" style="64" customWidth="1"/>
    <col min="22" max="22" width="26" style="64" customWidth="1"/>
    <col min="23" max="23" width="11.42578125" style="64" customWidth="1"/>
    <col min="24" max="24" width="11.42578125" style="64" hidden="1" customWidth="1"/>
    <col min="25" max="41" width="11.42578125" style="64" customWidth="1"/>
    <col min="42" max="16384" width="11.42578125" style="64"/>
  </cols>
  <sheetData>
    <row r="1" spans="1:26" s="11" customFormat="1" ht="30.75" customHeight="1" thickTop="1" thickBot="1" x14ac:dyDescent="0.5">
      <c r="A1" s="1" t="s">
        <v>51</v>
      </c>
      <c r="B1" s="1"/>
      <c r="C1" s="1"/>
      <c r="D1" s="1"/>
      <c r="E1" s="1"/>
      <c r="F1" s="2"/>
      <c r="G1" s="1"/>
      <c r="H1" s="3" t="s">
        <v>0</v>
      </c>
      <c r="I1" s="4">
        <f ca="1">TODAY()</f>
        <v>42327</v>
      </c>
      <c r="J1" s="5"/>
      <c r="K1" s="6"/>
      <c r="L1" s="7"/>
      <c r="M1" s="8" t="s">
        <v>1</v>
      </c>
      <c r="N1" s="9"/>
      <c r="O1" s="10" t="s">
        <v>2</v>
      </c>
      <c r="R1" s="12"/>
      <c r="T1" s="13"/>
    </row>
    <row r="2" spans="1:26" s="11" customFormat="1" ht="20.25" customHeight="1" thickBot="1" x14ac:dyDescent="0.3">
      <c r="A2" s="14" t="s">
        <v>3</v>
      </c>
      <c r="B2" s="14" t="s">
        <v>4</v>
      </c>
      <c r="C2" s="14" t="s">
        <v>5</v>
      </c>
      <c r="D2" s="14" t="s">
        <v>6</v>
      </c>
      <c r="F2" s="15"/>
      <c r="G2" s="14" t="s">
        <v>7</v>
      </c>
      <c r="H2" s="3"/>
      <c r="I2" s="14" t="s">
        <v>8</v>
      </c>
      <c r="J2" s="16"/>
      <c r="K2" s="6"/>
      <c r="L2" s="17"/>
      <c r="M2" s="18" t="s">
        <v>9</v>
      </c>
      <c r="N2" s="19">
        <f>COUNT(B8:B278)</f>
        <v>196</v>
      </c>
      <c r="O2" s="20">
        <f>SUMPRODUCT(($A$8:$A$277={"A","B","V","Vd","Vda","D","Da","T"})*($B$8:$B$277=$D$6))</f>
        <v>0</v>
      </c>
      <c r="R2" s="21"/>
      <c r="T2" s="13"/>
    </row>
    <row r="3" spans="1:26" s="11" customFormat="1" ht="16.5" customHeight="1" thickTop="1" thickBot="1" x14ac:dyDescent="0.3">
      <c r="A3" s="22"/>
      <c r="B3" s="23" t="s">
        <v>10</v>
      </c>
      <c r="C3" s="23" t="s">
        <v>11</v>
      </c>
      <c r="D3" s="23" t="s">
        <v>12</v>
      </c>
      <c r="F3" s="15"/>
      <c r="G3" s="23" t="s">
        <v>13</v>
      </c>
      <c r="H3" s="24"/>
      <c r="I3" s="25" t="s">
        <v>14</v>
      </c>
      <c r="J3" s="16"/>
      <c r="K3" s="26"/>
      <c r="L3" s="7"/>
      <c r="M3" s="27" t="s">
        <v>15</v>
      </c>
      <c r="N3" s="19">
        <f>SUMPRODUCT(($A$8:$A$277={"A","B","V","Vd","Vda","D","Da","T"})*($T$8:$T$277="NON"))</f>
        <v>0</v>
      </c>
      <c r="O3" s="20">
        <f>SUMPRODUCT(($A$8:$A$277={"A","B","V","Vd","Vda","D","Da","T"})*($T$8:$T$277="NON")*($B$8:$B$277=$D$6))</f>
        <v>0</v>
      </c>
      <c r="R3" s="21"/>
      <c r="T3" s="13"/>
    </row>
    <row r="4" spans="1:26" s="11" customFormat="1" ht="18" customHeight="1" thickTop="1" thickBot="1" x14ac:dyDescent="0.3">
      <c r="B4" s="23" t="s">
        <v>16</v>
      </c>
      <c r="C4" s="23" t="s">
        <v>17</v>
      </c>
      <c r="D4" s="23" t="s">
        <v>18</v>
      </c>
      <c r="F4" s="15"/>
      <c r="G4" s="23" t="s">
        <v>19</v>
      </c>
      <c r="H4" s="24"/>
      <c r="I4" s="23" t="s">
        <v>20</v>
      </c>
      <c r="J4" s="16"/>
      <c r="K4" s="28"/>
      <c r="L4" s="17"/>
      <c r="M4" s="29" t="s">
        <v>21</v>
      </c>
      <c r="N4" s="19">
        <f>SUMPRODUCT(($A$8:$A$277={"A","B","V","Vd","Vda","D","Da","T"})*($T$8:$T$277="oui"))</f>
        <v>0</v>
      </c>
      <c r="O4" s="20">
        <f>SUMPRODUCT(($A$8:$A$277={"A","B","V","Vd","Vda","D","Da","T"})*($T$8:$T$277="oui")*($B$8:$B$277=$D$6))</f>
        <v>0</v>
      </c>
      <c r="S4" s="7"/>
      <c r="T4" s="13"/>
    </row>
    <row r="5" spans="1:26" s="31" customFormat="1" ht="17.25" customHeight="1" thickTop="1" thickBot="1" x14ac:dyDescent="0.3">
      <c r="A5" s="30"/>
      <c r="B5" s="23" t="s">
        <v>22</v>
      </c>
      <c r="C5" s="23" t="s">
        <v>23</v>
      </c>
      <c r="D5" s="23" t="s">
        <v>24</v>
      </c>
      <c r="F5" s="32"/>
      <c r="G5" s="33"/>
      <c r="H5" s="34"/>
      <c r="I5" s="28"/>
      <c r="J5" s="35"/>
      <c r="K5" s="28"/>
      <c r="L5" s="17"/>
      <c r="M5" s="36"/>
      <c r="N5" s="37" t="s">
        <v>25</v>
      </c>
      <c r="O5" s="38" t="e">
        <f>O4/N4</f>
        <v>#DIV/0!</v>
      </c>
      <c r="P5" s="39"/>
      <c r="Q5" s="39"/>
      <c r="R5" s="40"/>
      <c r="T5" s="41"/>
    </row>
    <row r="6" spans="1:26" s="11" customFormat="1" ht="26.25" thickTop="1" thickBot="1" x14ac:dyDescent="0.55000000000000004">
      <c r="A6" s="42" t="s">
        <v>26</v>
      </c>
      <c r="B6" s="42"/>
      <c r="C6" s="42"/>
      <c r="D6" s="43" t="s">
        <v>3</v>
      </c>
      <c r="E6" s="44" t="s">
        <v>27</v>
      </c>
      <c r="F6" s="45"/>
      <c r="G6" s="45"/>
      <c r="H6" s="45"/>
      <c r="I6" s="46" t="s">
        <v>48</v>
      </c>
      <c r="J6" s="16"/>
      <c r="K6" s="28"/>
      <c r="L6" s="17"/>
      <c r="M6" s="47"/>
      <c r="N6" s="7"/>
      <c r="O6" s="7"/>
      <c r="P6" s="48" t="s">
        <v>28</v>
      </c>
      <c r="Q6" s="48"/>
      <c r="R6" s="49" t="s">
        <v>29</v>
      </c>
      <c r="T6" s="13"/>
    </row>
    <row r="7" spans="1:26" s="55" customFormat="1" ht="33.75" customHeight="1" thickTop="1" x14ac:dyDescent="0.25">
      <c r="A7" s="50" t="s">
        <v>30</v>
      </c>
      <c r="B7" s="51" t="s">
        <v>2</v>
      </c>
      <c r="C7" s="50" t="s">
        <v>31</v>
      </c>
      <c r="D7" s="50" t="s">
        <v>32</v>
      </c>
      <c r="E7" s="50" t="s">
        <v>33</v>
      </c>
      <c r="F7" s="50" t="s">
        <v>34</v>
      </c>
      <c r="G7" s="50" t="s">
        <v>35</v>
      </c>
      <c r="H7" s="50" t="s">
        <v>36</v>
      </c>
      <c r="I7" s="50" t="s">
        <v>37</v>
      </c>
      <c r="J7" s="52"/>
      <c r="K7" s="53" t="s">
        <v>38</v>
      </c>
      <c r="L7" s="50" t="s">
        <v>28</v>
      </c>
      <c r="M7" s="92" t="s">
        <v>54</v>
      </c>
      <c r="N7" s="50" t="s">
        <v>39</v>
      </c>
      <c r="O7" s="50" t="s">
        <v>40</v>
      </c>
      <c r="P7" s="50" t="s">
        <v>41</v>
      </c>
      <c r="Q7" s="50" t="s">
        <v>42</v>
      </c>
      <c r="R7" s="54" t="s">
        <v>43</v>
      </c>
      <c r="T7" s="56" t="s">
        <v>44</v>
      </c>
      <c r="V7" s="93" t="s">
        <v>55</v>
      </c>
      <c r="W7" s="57"/>
    </row>
    <row r="8" spans="1:26" x14ac:dyDescent="0.25">
      <c r="A8" s="58"/>
      <c r="B8" s="59">
        <f>'[1]Fichier Maître'!D12</f>
        <v>12</v>
      </c>
      <c r="C8" s="60"/>
      <c r="D8" s="60"/>
      <c r="E8" s="60"/>
      <c r="F8" s="58"/>
      <c r="G8" s="60"/>
      <c r="H8" s="61"/>
      <c r="I8" s="60"/>
      <c r="J8" s="62"/>
      <c r="K8" s="63"/>
      <c r="L8" s="58"/>
      <c r="M8" s="65" t="str">
        <f>V8</f>
        <v>essai1@free.fr</v>
      </c>
      <c r="N8" s="58"/>
      <c r="O8" s="58"/>
      <c r="P8" s="58"/>
      <c r="Q8" s="58"/>
      <c r="R8" s="58"/>
      <c r="S8" s="58">
        <f>'[1]Fichier Maître'!AB12</f>
        <v>0</v>
      </c>
      <c r="T8" s="58"/>
      <c r="U8" s="58" t="str">
        <f ca="1">'[1]Fichier Maître'!AD12</f>
        <v/>
      </c>
      <c r="V8" t="s">
        <v>49</v>
      </c>
      <c r="W8" s="11"/>
      <c r="X8" s="58">
        <f>'[1]Fichier Maître'!AG12</f>
        <v>0</v>
      </c>
      <c r="Y8" s="58">
        <f>'[1]Fichier Maître'!AH12</f>
        <v>0</v>
      </c>
      <c r="Z8" s="58">
        <f>'[1]Fichier Maître'!AI12</f>
        <v>0</v>
      </c>
    </row>
    <row r="9" spans="1:26" x14ac:dyDescent="0.25">
      <c r="A9" s="58"/>
      <c r="B9" s="59">
        <f>'[1]Fichier Maître'!D13</f>
        <v>7</v>
      </c>
      <c r="C9" s="60"/>
      <c r="D9" s="60"/>
      <c r="E9" s="60"/>
      <c r="F9" s="58"/>
      <c r="G9" s="60"/>
      <c r="H9" s="61"/>
      <c r="I9" s="60"/>
      <c r="J9" s="62"/>
      <c r="K9" s="63"/>
      <c r="L9" s="58"/>
      <c r="M9" s="65" t="str">
        <f t="shared" ref="M9:M42" si="0">V9</f>
        <v>essai2@free.fr</v>
      </c>
      <c r="N9" s="58"/>
      <c r="O9" s="58"/>
      <c r="P9" s="58"/>
      <c r="Q9" s="58"/>
      <c r="R9" s="58"/>
      <c r="T9" s="58"/>
      <c r="V9" t="s">
        <v>50</v>
      </c>
      <c r="W9" s="11"/>
    </row>
    <row r="10" spans="1:26" x14ac:dyDescent="0.25">
      <c r="A10" s="58"/>
      <c r="B10" s="59"/>
      <c r="C10" s="60"/>
      <c r="D10" s="60"/>
      <c r="E10" s="60"/>
      <c r="F10" s="58"/>
      <c r="G10" s="60"/>
      <c r="H10" s="61"/>
      <c r="I10" s="60"/>
      <c r="J10" s="62"/>
      <c r="K10" s="63"/>
      <c r="L10" s="58"/>
      <c r="M10" s="65" t="str">
        <f t="shared" si="0"/>
        <v>essai1@free.fr</v>
      </c>
      <c r="N10" s="58"/>
      <c r="O10" s="58"/>
      <c r="P10" s="58"/>
      <c r="Q10" s="58"/>
      <c r="R10" s="58"/>
      <c r="T10" s="58"/>
      <c r="V10" t="s">
        <v>49</v>
      </c>
    </row>
    <row r="11" spans="1:26" x14ac:dyDescent="0.25">
      <c r="A11" s="58"/>
      <c r="B11" s="59">
        <f>'[1]Fichier Maître'!D15</f>
        <v>10</v>
      </c>
      <c r="C11" s="60"/>
      <c r="D11" s="60"/>
      <c r="E11" s="60"/>
      <c r="F11" s="58"/>
      <c r="G11" s="60"/>
      <c r="H11" s="61"/>
      <c r="I11" s="60"/>
      <c r="J11" s="62"/>
      <c r="K11" s="63"/>
      <c r="L11" s="58"/>
      <c r="M11" s="65" t="str">
        <f t="shared" si="0"/>
        <v>essai2@free.fr</v>
      </c>
      <c r="N11" s="58"/>
      <c r="O11" s="58"/>
      <c r="P11" s="58"/>
      <c r="Q11" s="58"/>
      <c r="R11" s="58"/>
      <c r="T11" s="58"/>
      <c r="V11" t="s">
        <v>50</v>
      </c>
    </row>
    <row r="12" spans="1:26" x14ac:dyDescent="0.25">
      <c r="A12" s="58"/>
      <c r="B12" s="59">
        <f>'[1]Fichier Maître'!D16</f>
        <v>6</v>
      </c>
      <c r="C12" s="60"/>
      <c r="D12" s="60"/>
      <c r="E12" s="60"/>
      <c r="F12" s="58"/>
      <c r="G12" s="60"/>
      <c r="H12" s="61"/>
      <c r="I12" s="60"/>
      <c r="J12" s="62"/>
      <c r="K12" s="63"/>
      <c r="L12" s="58"/>
      <c r="M12" s="65" t="str">
        <f t="shared" si="0"/>
        <v>essai1@free.fr</v>
      </c>
      <c r="N12" s="58"/>
      <c r="O12" s="58"/>
      <c r="P12" s="58"/>
      <c r="Q12" s="58"/>
      <c r="R12" s="58"/>
      <c r="T12" s="58"/>
      <c r="V12" t="s">
        <v>49</v>
      </c>
    </row>
    <row r="13" spans="1:26" x14ac:dyDescent="0.25">
      <c r="A13" s="58"/>
      <c r="B13" s="59"/>
      <c r="C13" s="60"/>
      <c r="D13" s="60"/>
      <c r="E13" s="60"/>
      <c r="F13" s="58"/>
      <c r="G13" s="60"/>
      <c r="H13" s="61"/>
      <c r="I13" s="60"/>
      <c r="J13" s="62"/>
      <c r="K13" s="63"/>
      <c r="L13" s="58"/>
      <c r="M13" s="65" t="str">
        <f t="shared" si="0"/>
        <v>essai2@free.fr</v>
      </c>
      <c r="N13" s="58"/>
      <c r="O13" s="58"/>
      <c r="P13" s="58"/>
      <c r="Q13" s="58"/>
      <c r="R13" s="58"/>
      <c r="T13" s="58"/>
      <c r="V13" t="s">
        <v>50</v>
      </c>
    </row>
    <row r="14" spans="1:26" x14ac:dyDescent="0.25">
      <c r="A14" s="58"/>
      <c r="B14" s="59">
        <f>'[1]Fichier Maître'!D18</f>
        <v>3</v>
      </c>
      <c r="C14" s="60"/>
      <c r="D14" s="60"/>
      <c r="E14" s="60"/>
      <c r="F14" s="58"/>
      <c r="G14" s="60"/>
      <c r="H14" s="61"/>
      <c r="I14" s="60"/>
      <c r="J14" s="62"/>
      <c r="K14" s="63"/>
      <c r="L14" s="58"/>
      <c r="M14" s="65" t="str">
        <f>V14</f>
        <v>essai1@free.fr</v>
      </c>
      <c r="N14" s="58"/>
      <c r="O14" s="58"/>
      <c r="P14" s="58"/>
      <c r="Q14" s="58"/>
      <c r="R14" s="58"/>
      <c r="T14" s="58"/>
      <c r="V14" t="s">
        <v>49</v>
      </c>
    </row>
    <row r="15" spans="1:26" x14ac:dyDescent="0.25">
      <c r="A15" s="58"/>
      <c r="B15" s="59">
        <f>'[1]Fichier Maître'!D19</f>
        <v>3</v>
      </c>
      <c r="C15" s="60"/>
      <c r="D15" s="60"/>
      <c r="E15" s="60"/>
      <c r="F15" s="58"/>
      <c r="G15" s="60"/>
      <c r="H15" s="61"/>
      <c r="I15" s="60"/>
      <c r="J15" s="62"/>
      <c r="K15" s="63"/>
      <c r="L15" s="58"/>
      <c r="M15" s="65" t="str">
        <f t="shared" si="0"/>
        <v>essai2@free.fr</v>
      </c>
      <c r="N15" s="58"/>
      <c r="O15" s="58"/>
      <c r="P15" s="58"/>
      <c r="Q15" s="58"/>
      <c r="R15" s="58"/>
      <c r="T15" s="58"/>
      <c r="V15" t="s">
        <v>50</v>
      </c>
    </row>
    <row r="16" spans="1:26" x14ac:dyDescent="0.25">
      <c r="A16" s="58"/>
      <c r="B16" s="59">
        <f>'[1]Fichier Maître'!D20</f>
        <v>12</v>
      </c>
      <c r="C16" s="60"/>
      <c r="D16" s="60"/>
      <c r="E16" s="60"/>
      <c r="F16" s="58"/>
      <c r="G16" s="60"/>
      <c r="H16" s="61"/>
      <c r="I16" s="60"/>
      <c r="J16" s="62"/>
      <c r="K16" s="63"/>
      <c r="L16" s="58"/>
      <c r="M16" s="65" t="str">
        <f t="shared" si="0"/>
        <v>essai1@free.fr</v>
      </c>
      <c r="N16" s="58"/>
      <c r="O16" s="58"/>
      <c r="P16" s="58"/>
      <c r="Q16" s="58"/>
      <c r="R16" s="58"/>
      <c r="T16" s="58"/>
      <c r="V16" t="s">
        <v>49</v>
      </c>
    </row>
    <row r="17" spans="1:22" x14ac:dyDescent="0.25">
      <c r="A17" s="58"/>
      <c r="B17" s="59">
        <f>'[1]Fichier Maître'!D21</f>
        <v>12</v>
      </c>
      <c r="C17" s="60"/>
      <c r="D17" s="60"/>
      <c r="E17" s="60"/>
      <c r="F17" s="58"/>
      <c r="G17" s="60"/>
      <c r="H17" s="61"/>
      <c r="I17" s="60"/>
      <c r="J17" s="62"/>
      <c r="K17" s="63"/>
      <c r="L17" s="58"/>
      <c r="M17" s="65" t="str">
        <f t="shared" si="0"/>
        <v>essai2@free.fr</v>
      </c>
      <c r="N17" s="58"/>
      <c r="O17" s="58"/>
      <c r="P17" s="58"/>
      <c r="Q17" s="58"/>
      <c r="R17" s="58"/>
      <c r="T17" s="58"/>
      <c r="V17" t="s">
        <v>50</v>
      </c>
    </row>
    <row r="18" spans="1:22" x14ac:dyDescent="0.25">
      <c r="A18" s="58"/>
      <c r="B18" s="59"/>
      <c r="C18" s="60"/>
      <c r="D18" s="60"/>
      <c r="E18" s="60"/>
      <c r="F18" s="58"/>
      <c r="G18" s="60"/>
      <c r="H18" s="61"/>
      <c r="I18" s="60"/>
      <c r="J18" s="62"/>
      <c r="K18" s="63"/>
      <c r="L18" s="58"/>
      <c r="M18" s="65" t="str">
        <f t="shared" si="0"/>
        <v>essai1@free.fr</v>
      </c>
      <c r="N18" s="58"/>
      <c r="O18" s="58"/>
      <c r="P18" s="58"/>
      <c r="Q18" s="58"/>
      <c r="R18" s="58"/>
      <c r="T18" s="58"/>
      <c r="V18" t="s">
        <v>49</v>
      </c>
    </row>
    <row r="19" spans="1:22" x14ac:dyDescent="0.25">
      <c r="A19" s="58"/>
      <c r="B19" s="59">
        <f>'[1]Fichier Maître'!D23</f>
        <v>3</v>
      </c>
      <c r="C19" s="60"/>
      <c r="D19" s="60"/>
      <c r="E19" s="60"/>
      <c r="F19" s="58"/>
      <c r="G19" s="60"/>
      <c r="H19" s="61"/>
      <c r="I19" s="60"/>
      <c r="J19" s="62"/>
      <c r="K19" s="63"/>
      <c r="L19" s="58"/>
      <c r="M19" s="65" t="str">
        <f t="shared" si="0"/>
        <v>essai2@free.fr</v>
      </c>
      <c r="N19" s="58"/>
      <c r="O19" s="58"/>
      <c r="P19" s="58"/>
      <c r="Q19" s="58"/>
      <c r="R19" s="58"/>
      <c r="T19" s="58"/>
      <c r="V19" s="90" t="s">
        <v>50</v>
      </c>
    </row>
    <row r="20" spans="1:22" x14ac:dyDescent="0.25">
      <c r="A20" s="58"/>
      <c r="B20" s="59">
        <f>'[1]Fichier Maître'!D24</f>
        <v>6</v>
      </c>
      <c r="C20" s="60"/>
      <c r="D20" s="60"/>
      <c r="E20" s="60"/>
      <c r="F20" s="58"/>
      <c r="G20" s="60"/>
      <c r="H20" s="61"/>
      <c r="I20" s="60"/>
      <c r="J20" s="62"/>
      <c r="K20" s="63"/>
      <c r="L20" s="58"/>
      <c r="M20" s="65" t="str">
        <f t="shared" si="0"/>
        <v>essai1@free.fr</v>
      </c>
      <c r="N20" s="58"/>
      <c r="O20" s="58"/>
      <c r="P20" s="58"/>
      <c r="Q20" s="58"/>
      <c r="R20" s="58"/>
      <c r="T20" s="58"/>
      <c r="V20" t="s">
        <v>49</v>
      </c>
    </row>
    <row r="21" spans="1:22" x14ac:dyDescent="0.25">
      <c r="A21" s="58"/>
      <c r="B21" s="59">
        <f>'[1]Fichier Maître'!D25</f>
        <v>7</v>
      </c>
      <c r="C21" s="60"/>
      <c r="D21" s="60"/>
      <c r="E21" s="60"/>
      <c r="F21" s="58"/>
      <c r="G21" s="60"/>
      <c r="H21" s="61"/>
      <c r="I21" s="60"/>
      <c r="J21" s="62"/>
      <c r="K21" s="63"/>
      <c r="L21" s="58"/>
      <c r="M21" s="65" t="str">
        <f t="shared" si="0"/>
        <v>essai2@free.fr</v>
      </c>
      <c r="N21" s="58"/>
      <c r="O21" s="58"/>
      <c r="P21" s="58"/>
      <c r="Q21" s="58"/>
      <c r="R21" s="58"/>
      <c r="T21" s="58"/>
      <c r="V21" t="s">
        <v>50</v>
      </c>
    </row>
    <row r="22" spans="1:22" x14ac:dyDescent="0.25">
      <c r="A22" s="58"/>
      <c r="B22" s="59"/>
      <c r="C22" s="60"/>
      <c r="D22" s="60"/>
      <c r="E22" s="60"/>
      <c r="F22" s="58"/>
      <c r="G22" s="60"/>
      <c r="H22" s="61"/>
      <c r="I22" s="60"/>
      <c r="J22" s="62"/>
      <c r="K22" s="63"/>
      <c r="L22" s="58"/>
      <c r="M22" s="65" t="str">
        <f t="shared" si="0"/>
        <v>MLKMLK@FREE.FR</v>
      </c>
      <c r="N22" s="58"/>
      <c r="O22" s="58"/>
      <c r="P22" s="58"/>
      <c r="Q22" s="58"/>
      <c r="R22" s="58"/>
      <c r="T22" s="58"/>
      <c r="V22" s="90" t="s">
        <v>56</v>
      </c>
    </row>
    <row r="23" spans="1:22" x14ac:dyDescent="0.25">
      <c r="A23" s="58"/>
      <c r="B23" s="59">
        <f>'[1]Fichier Maître'!D27</f>
        <v>6</v>
      </c>
      <c r="C23" s="60"/>
      <c r="D23" s="60"/>
      <c r="E23" s="60"/>
      <c r="F23" s="58"/>
      <c r="G23" s="60"/>
      <c r="H23" s="61"/>
      <c r="I23" s="60"/>
      <c r="J23" s="62"/>
      <c r="K23" s="63"/>
      <c r="L23" s="58"/>
      <c r="M23" s="65" t="str">
        <f t="shared" si="0"/>
        <v>essai2@free.fr</v>
      </c>
      <c r="N23" s="58"/>
      <c r="O23" s="58"/>
      <c r="P23" s="58"/>
      <c r="Q23" s="58"/>
      <c r="R23" s="58"/>
      <c r="T23" s="58"/>
      <c r="V23" t="s">
        <v>50</v>
      </c>
    </row>
    <row r="24" spans="1:22" x14ac:dyDescent="0.25">
      <c r="A24" s="58"/>
      <c r="B24" s="59">
        <f>'[1]Fichier Maître'!D28</f>
        <v>4</v>
      </c>
      <c r="C24" s="60"/>
      <c r="D24" s="60"/>
      <c r="E24" s="60"/>
      <c r="F24" s="58"/>
      <c r="G24" s="66"/>
      <c r="H24" s="61"/>
      <c r="I24" s="60"/>
      <c r="J24" s="62"/>
      <c r="K24" s="63"/>
      <c r="L24" s="58"/>
      <c r="M24" s="65" t="str">
        <f t="shared" si="0"/>
        <v>essai1@free.fr</v>
      </c>
      <c r="N24" s="58"/>
      <c r="O24" s="58"/>
      <c r="P24" s="58"/>
      <c r="Q24" s="58"/>
      <c r="R24" s="58"/>
      <c r="T24" s="58"/>
      <c r="V24" t="s">
        <v>49</v>
      </c>
    </row>
    <row r="25" spans="1:22" x14ac:dyDescent="0.25">
      <c r="A25" s="58"/>
      <c r="B25" s="59">
        <f>'[1]Fichier Maître'!D29</f>
        <v>12</v>
      </c>
      <c r="C25" s="60"/>
      <c r="D25" s="60"/>
      <c r="E25" s="60"/>
      <c r="F25" s="58"/>
      <c r="G25" s="60"/>
      <c r="H25" s="61"/>
      <c r="I25" s="60"/>
      <c r="J25" s="62"/>
      <c r="K25" s="63"/>
      <c r="L25" s="58"/>
      <c r="M25" s="65" t="str">
        <f t="shared" si="0"/>
        <v>essai2@free.fr</v>
      </c>
      <c r="N25" s="58"/>
      <c r="O25" s="58"/>
      <c r="P25" s="58"/>
      <c r="Q25" s="58"/>
      <c r="R25" s="58"/>
      <c r="T25" s="58"/>
      <c r="V25" t="s">
        <v>50</v>
      </c>
    </row>
    <row r="26" spans="1:22" x14ac:dyDescent="0.25">
      <c r="A26" s="58"/>
      <c r="B26" s="59"/>
      <c r="C26" s="60"/>
      <c r="D26" s="60"/>
      <c r="E26" s="60"/>
      <c r="F26" s="58"/>
      <c r="G26" s="60"/>
      <c r="H26" s="61"/>
      <c r="I26" s="60"/>
      <c r="J26" s="62"/>
      <c r="K26" s="63"/>
      <c r="L26" s="58"/>
      <c r="M26" s="65" t="str">
        <f t="shared" si="0"/>
        <v>essai1@free.fr</v>
      </c>
      <c r="N26" s="58"/>
      <c r="O26" s="58"/>
      <c r="P26" s="58"/>
      <c r="Q26" s="58"/>
      <c r="R26" s="58"/>
      <c r="T26" s="58"/>
      <c r="V26" t="s">
        <v>49</v>
      </c>
    </row>
    <row r="27" spans="1:22" x14ac:dyDescent="0.25">
      <c r="A27" s="58"/>
      <c r="B27" s="59"/>
      <c r="C27" s="60"/>
      <c r="D27" s="60"/>
      <c r="E27" s="60"/>
      <c r="F27" s="58"/>
      <c r="G27" s="60"/>
      <c r="H27" s="61"/>
      <c r="I27" s="60"/>
      <c r="J27" s="62"/>
      <c r="K27" s="63"/>
      <c r="L27" s="58"/>
      <c r="M27" s="65" t="str">
        <f t="shared" si="0"/>
        <v>essai2@free.fr</v>
      </c>
      <c r="N27" s="58"/>
      <c r="O27" s="58"/>
      <c r="P27" s="58"/>
      <c r="Q27" s="58"/>
      <c r="R27" s="58"/>
      <c r="T27" s="58"/>
      <c r="V27" t="s">
        <v>50</v>
      </c>
    </row>
    <row r="28" spans="1:22" x14ac:dyDescent="0.25">
      <c r="A28" s="58"/>
      <c r="B28" s="59">
        <f>'[1]Fichier Maître'!D32</f>
        <v>12</v>
      </c>
      <c r="C28" s="60"/>
      <c r="D28" s="60"/>
      <c r="E28" s="60"/>
      <c r="F28" s="58"/>
      <c r="G28" s="60"/>
      <c r="H28" s="61"/>
      <c r="I28" s="60"/>
      <c r="J28" s="62"/>
      <c r="K28" s="63"/>
      <c r="L28" s="58"/>
      <c r="M28" s="65" t="str">
        <f>V28</f>
        <v>essai1@free.fr</v>
      </c>
      <c r="N28" s="58"/>
      <c r="O28" s="58"/>
      <c r="P28" s="58"/>
      <c r="Q28" s="58"/>
      <c r="R28" s="58"/>
      <c r="T28" s="58"/>
      <c r="V28" t="s">
        <v>49</v>
      </c>
    </row>
    <row r="29" spans="1:22" x14ac:dyDescent="0.25">
      <c r="A29" s="58"/>
      <c r="B29" s="59">
        <f>'[1]Fichier Maître'!D33</f>
        <v>4</v>
      </c>
      <c r="C29" s="60"/>
      <c r="D29" s="60"/>
      <c r="E29" s="60"/>
      <c r="F29" s="58"/>
      <c r="G29" s="60"/>
      <c r="H29" s="61"/>
      <c r="I29" s="60"/>
      <c r="J29" s="62"/>
      <c r="K29" s="63"/>
      <c r="L29" s="58"/>
      <c r="M29" s="65" t="str">
        <f t="shared" si="0"/>
        <v>essai2@free.fr</v>
      </c>
      <c r="N29" s="58"/>
      <c r="O29" s="58"/>
      <c r="P29" s="58"/>
      <c r="Q29" s="58"/>
      <c r="R29" s="58"/>
      <c r="T29" s="58"/>
      <c r="V29" t="s">
        <v>50</v>
      </c>
    </row>
    <row r="30" spans="1:22" x14ac:dyDescent="0.25">
      <c r="A30" s="58"/>
      <c r="B30" s="59">
        <f>'[1]Fichier Maître'!D34</f>
        <v>7</v>
      </c>
      <c r="C30" s="60"/>
      <c r="D30" s="60"/>
      <c r="E30" s="60"/>
      <c r="F30" s="58"/>
      <c r="G30" s="60"/>
      <c r="H30" s="61"/>
      <c r="I30" s="60"/>
      <c r="J30" s="62"/>
      <c r="K30" s="63"/>
      <c r="L30" s="58"/>
      <c r="M30" s="65" t="str">
        <f t="shared" si="0"/>
        <v>essai1@free.fr</v>
      </c>
      <c r="N30" s="58"/>
      <c r="O30" s="58"/>
      <c r="P30" s="58"/>
      <c r="Q30" s="58"/>
      <c r="R30" s="58"/>
      <c r="T30" s="58"/>
      <c r="V30" t="s">
        <v>49</v>
      </c>
    </row>
    <row r="31" spans="1:22" x14ac:dyDescent="0.25">
      <c r="A31" s="58"/>
      <c r="B31" s="59">
        <f>'[1]Fichier Maître'!D35</f>
        <v>2</v>
      </c>
      <c r="C31" s="60"/>
      <c r="D31" s="60"/>
      <c r="E31" s="60"/>
      <c r="F31" s="58"/>
      <c r="G31" s="60"/>
      <c r="H31" s="61"/>
      <c r="I31" s="60"/>
      <c r="J31" s="62"/>
      <c r="K31" s="63"/>
      <c r="L31" s="58"/>
      <c r="M31" s="65" t="str">
        <f t="shared" si="0"/>
        <v>essai2@free.fr</v>
      </c>
      <c r="N31" s="58"/>
      <c r="O31" s="58"/>
      <c r="P31" s="58"/>
      <c r="Q31" s="58"/>
      <c r="R31" s="58"/>
      <c r="T31" s="58"/>
      <c r="V31" t="s">
        <v>50</v>
      </c>
    </row>
    <row r="32" spans="1:22" x14ac:dyDescent="0.25">
      <c r="A32" s="58"/>
      <c r="B32" s="59">
        <f>'[1]Fichier Maître'!D36</f>
        <v>7</v>
      </c>
      <c r="C32" s="60"/>
      <c r="D32" s="60"/>
      <c r="E32" s="60"/>
      <c r="F32" s="58"/>
      <c r="G32" s="60"/>
      <c r="H32" s="61"/>
      <c r="I32" s="60"/>
      <c r="J32" s="62"/>
      <c r="K32" s="63"/>
      <c r="L32" s="58"/>
      <c r="M32" s="65" t="str">
        <f t="shared" si="0"/>
        <v>essai1@free.fr</v>
      </c>
      <c r="N32" s="58"/>
      <c r="O32" s="58"/>
      <c r="P32" s="58"/>
      <c r="Q32" s="58"/>
      <c r="R32" s="58"/>
      <c r="T32" s="58"/>
      <c r="V32" t="s">
        <v>49</v>
      </c>
    </row>
    <row r="33" spans="1:20" ht="15.75" x14ac:dyDescent="0.25">
      <c r="A33" s="58"/>
      <c r="B33" s="59"/>
      <c r="C33" s="60"/>
      <c r="D33" s="60"/>
      <c r="E33" s="60"/>
      <c r="F33" s="58"/>
      <c r="G33" s="60"/>
      <c r="H33" s="61"/>
      <c r="J33" s="62"/>
      <c r="K33" s="63"/>
      <c r="L33" s="91" t="s">
        <v>52</v>
      </c>
      <c r="M33" s="65">
        <f t="shared" si="0"/>
        <v>0</v>
      </c>
      <c r="N33" s="58"/>
      <c r="O33" s="58"/>
      <c r="P33" s="58"/>
      <c r="Q33" s="58"/>
      <c r="R33" s="58"/>
      <c r="T33" s="58"/>
    </row>
    <row r="34" spans="1:20" ht="15.75" x14ac:dyDescent="0.25">
      <c r="A34" s="58"/>
      <c r="B34" s="59">
        <f>'[1]Fichier Maître'!D38</f>
        <v>4</v>
      </c>
      <c r="C34" s="60"/>
      <c r="D34" s="60"/>
      <c r="E34" s="60"/>
      <c r="F34" s="58"/>
      <c r="G34" s="60"/>
      <c r="H34" s="61"/>
      <c r="I34" s="60"/>
      <c r="J34" s="62"/>
      <c r="K34" s="63"/>
      <c r="L34" s="91" t="s">
        <v>53</v>
      </c>
      <c r="M34" s="65">
        <f t="shared" si="0"/>
        <v>0</v>
      </c>
      <c r="N34" s="58"/>
      <c r="O34" s="58"/>
      <c r="P34" s="58"/>
      <c r="Q34" s="58"/>
      <c r="R34" s="58"/>
      <c r="T34" s="58"/>
    </row>
    <row r="35" spans="1:20" x14ac:dyDescent="0.25">
      <c r="A35" s="58"/>
      <c r="B35" s="59">
        <f>'[1]Fichier Maître'!D39</f>
        <v>10</v>
      </c>
      <c r="C35" s="60"/>
      <c r="D35" s="60"/>
      <c r="E35" s="60"/>
      <c r="F35" s="58"/>
      <c r="G35" s="60"/>
      <c r="H35" s="61"/>
      <c r="I35" s="60"/>
      <c r="J35" s="62"/>
      <c r="K35" s="63"/>
      <c r="L35" s="58"/>
      <c r="M35" s="65">
        <f t="shared" si="0"/>
        <v>0</v>
      </c>
      <c r="N35" s="58"/>
      <c r="O35" s="58"/>
      <c r="P35" s="58"/>
      <c r="Q35" s="58"/>
      <c r="R35" s="58"/>
      <c r="T35" s="58"/>
    </row>
    <row r="36" spans="1:20" x14ac:dyDescent="0.25">
      <c r="A36" s="58"/>
      <c r="B36" s="59">
        <f>'[1]Fichier Maître'!D40</f>
        <v>8</v>
      </c>
      <c r="C36" s="60"/>
      <c r="D36" s="60"/>
      <c r="E36" s="60"/>
      <c r="F36" s="58"/>
      <c r="G36" s="60"/>
      <c r="H36" s="61"/>
      <c r="I36" s="60"/>
      <c r="J36" s="62"/>
      <c r="K36" s="63"/>
      <c r="L36" s="58"/>
      <c r="M36" s="65">
        <f t="shared" si="0"/>
        <v>0</v>
      </c>
      <c r="N36" s="58"/>
      <c r="O36" s="58"/>
      <c r="P36" s="58"/>
      <c r="Q36" s="58"/>
      <c r="R36" s="58"/>
      <c r="T36" s="58"/>
    </row>
    <row r="37" spans="1:20" x14ac:dyDescent="0.25">
      <c r="A37" s="58"/>
      <c r="B37" s="59"/>
      <c r="C37" s="60"/>
      <c r="D37" s="60"/>
      <c r="E37" s="60"/>
      <c r="F37" s="58"/>
      <c r="G37" s="60"/>
      <c r="H37" s="61"/>
      <c r="I37" s="60"/>
      <c r="J37" s="62"/>
      <c r="K37" s="63"/>
      <c r="L37" s="58"/>
      <c r="M37" s="65">
        <f t="shared" si="0"/>
        <v>0</v>
      </c>
      <c r="N37" s="58"/>
      <c r="O37" s="58"/>
      <c r="P37" s="58"/>
      <c r="Q37" s="58"/>
      <c r="R37" s="58"/>
      <c r="T37" s="58"/>
    </row>
    <row r="38" spans="1:20" x14ac:dyDescent="0.25">
      <c r="A38" s="58"/>
      <c r="B38" s="59">
        <f>'[1]Fichier Maître'!D42</f>
        <v>3</v>
      </c>
      <c r="C38" s="60"/>
      <c r="D38" s="60"/>
      <c r="E38" s="60"/>
      <c r="F38" s="58"/>
      <c r="G38" s="60"/>
      <c r="H38" s="61"/>
      <c r="I38" s="60"/>
      <c r="J38" s="62"/>
      <c r="K38" s="63"/>
      <c r="L38" s="58"/>
      <c r="M38" s="65">
        <f t="shared" si="0"/>
        <v>0</v>
      </c>
      <c r="N38" s="58"/>
      <c r="O38" s="58"/>
      <c r="P38" s="58"/>
      <c r="Q38" s="58"/>
      <c r="R38" s="58"/>
      <c r="T38" s="58"/>
    </row>
    <row r="39" spans="1:20" x14ac:dyDescent="0.25">
      <c r="A39" s="58"/>
      <c r="B39" s="59">
        <f>'[1]Fichier Maître'!D43</f>
        <v>4</v>
      </c>
      <c r="C39" s="60"/>
      <c r="D39" s="60"/>
      <c r="E39" s="60"/>
      <c r="F39" s="58"/>
      <c r="G39" s="60"/>
      <c r="H39" s="61"/>
      <c r="I39" s="60"/>
      <c r="J39" s="62"/>
      <c r="K39" s="63"/>
      <c r="L39" s="58"/>
      <c r="M39" s="65">
        <f t="shared" si="0"/>
        <v>0</v>
      </c>
      <c r="N39" s="58"/>
      <c r="O39" s="58"/>
      <c r="P39" s="58"/>
      <c r="Q39" s="58"/>
      <c r="R39" s="58"/>
      <c r="T39" s="58"/>
    </row>
    <row r="40" spans="1:20" x14ac:dyDescent="0.25">
      <c r="A40" s="58"/>
      <c r="B40" s="59">
        <f>'[1]Fichier Maître'!D44</f>
        <v>3</v>
      </c>
      <c r="C40" s="60"/>
      <c r="D40" s="60"/>
      <c r="E40" s="60"/>
      <c r="F40" s="58"/>
      <c r="G40" s="60"/>
      <c r="H40" s="61"/>
      <c r="I40" s="60"/>
      <c r="J40" s="62"/>
      <c r="K40" s="63"/>
      <c r="L40" s="58"/>
      <c r="M40" s="65">
        <f t="shared" si="0"/>
        <v>0</v>
      </c>
      <c r="N40" s="58"/>
      <c r="O40" s="58"/>
      <c r="P40" s="58"/>
      <c r="Q40" s="58"/>
      <c r="R40" s="58"/>
      <c r="T40" s="58"/>
    </row>
    <row r="41" spans="1:20" x14ac:dyDescent="0.25">
      <c r="A41" s="58"/>
      <c r="B41" s="59">
        <f>'[1]Fichier Maître'!D45</f>
        <v>12</v>
      </c>
      <c r="C41" s="60"/>
      <c r="D41" s="60"/>
      <c r="E41" s="60"/>
      <c r="F41" s="58"/>
      <c r="G41" s="60"/>
      <c r="H41" s="61"/>
      <c r="I41" s="60"/>
      <c r="J41" s="62"/>
      <c r="K41" s="63"/>
      <c r="L41" s="58"/>
      <c r="M41" s="65">
        <f t="shared" si="0"/>
        <v>0</v>
      </c>
      <c r="N41" s="58"/>
      <c r="O41" s="58"/>
      <c r="P41" s="58"/>
      <c r="Q41" s="58"/>
      <c r="R41" s="58"/>
      <c r="T41" s="58"/>
    </row>
    <row r="42" spans="1:20" x14ac:dyDescent="0.25">
      <c r="A42" s="58"/>
      <c r="B42" s="59">
        <f>'[1]Fichier Maître'!D46</f>
        <v>9</v>
      </c>
      <c r="C42" s="60"/>
      <c r="D42" s="60"/>
      <c r="E42" s="60"/>
      <c r="F42" s="58"/>
      <c r="G42" s="60"/>
      <c r="H42" s="61"/>
      <c r="I42" s="60"/>
      <c r="J42" s="62"/>
      <c r="K42" s="63"/>
      <c r="L42" s="58"/>
      <c r="M42" s="65">
        <f t="shared" si="0"/>
        <v>0</v>
      </c>
      <c r="N42" s="58"/>
      <c r="O42" s="58"/>
      <c r="P42" s="58"/>
      <c r="Q42" s="58"/>
      <c r="R42" s="58"/>
      <c r="T42" s="58"/>
    </row>
    <row r="43" spans="1:20" x14ac:dyDescent="0.25">
      <c r="A43" s="58"/>
      <c r="B43" s="59">
        <f>'[1]Fichier Maître'!D47</f>
        <v>6</v>
      </c>
      <c r="C43" s="60"/>
      <c r="D43" s="60"/>
      <c r="E43" s="60"/>
      <c r="F43" s="58"/>
      <c r="G43" s="60"/>
      <c r="H43" s="61"/>
      <c r="I43" s="60"/>
      <c r="J43" s="62"/>
      <c r="K43" s="63"/>
      <c r="L43" s="58"/>
      <c r="M43" s="60"/>
      <c r="N43" s="58"/>
      <c r="O43" s="58"/>
      <c r="P43" s="58"/>
      <c r="Q43" s="58"/>
      <c r="R43" s="58"/>
      <c r="T43" s="58"/>
    </row>
    <row r="44" spans="1:20" x14ac:dyDescent="0.25">
      <c r="A44" s="58"/>
      <c r="B44" s="59"/>
      <c r="C44" s="60"/>
      <c r="D44" s="60"/>
      <c r="E44" s="60"/>
      <c r="F44" s="58"/>
      <c r="G44" s="60"/>
      <c r="H44" s="61"/>
      <c r="I44" s="60"/>
      <c r="J44" s="62"/>
      <c r="K44" s="63"/>
      <c r="L44" s="58"/>
      <c r="M44" s="65"/>
      <c r="N44" s="58"/>
      <c r="O44" s="58"/>
      <c r="P44" s="58"/>
      <c r="Q44" s="58"/>
      <c r="R44" s="58"/>
      <c r="T44" s="58"/>
    </row>
    <row r="45" spans="1:20" x14ac:dyDescent="0.25">
      <c r="A45" s="58"/>
      <c r="B45" s="59">
        <f>'[1]Fichier Maître'!D49</f>
        <v>2</v>
      </c>
      <c r="C45" s="60"/>
      <c r="D45" s="60"/>
      <c r="E45" s="60"/>
      <c r="F45" s="58"/>
      <c r="G45" s="60"/>
      <c r="H45" s="61"/>
      <c r="I45" s="60"/>
      <c r="J45" s="62"/>
      <c r="K45" s="63"/>
      <c r="L45" s="58"/>
      <c r="M45" s="65"/>
      <c r="N45" s="58"/>
      <c r="O45" s="58"/>
      <c r="P45" s="58"/>
      <c r="Q45" s="58"/>
      <c r="R45" s="58"/>
      <c r="T45" s="58"/>
    </row>
    <row r="46" spans="1:20" x14ac:dyDescent="0.25">
      <c r="A46" s="58"/>
      <c r="B46" s="59">
        <f>'[1]Fichier Maître'!D50</f>
        <v>12</v>
      </c>
      <c r="C46" s="60"/>
      <c r="D46" s="60"/>
      <c r="E46" s="60"/>
      <c r="F46" s="58"/>
      <c r="G46" s="60"/>
      <c r="H46" s="61"/>
      <c r="I46" s="60"/>
      <c r="J46" s="62"/>
      <c r="K46" s="63"/>
      <c r="L46" s="58"/>
      <c r="M46" s="65"/>
      <c r="N46" s="58"/>
      <c r="O46" s="58"/>
      <c r="P46" s="58"/>
      <c r="Q46" s="58"/>
      <c r="R46" s="58"/>
      <c r="T46" s="58"/>
    </row>
    <row r="47" spans="1:20" x14ac:dyDescent="0.25">
      <c r="A47" s="58"/>
      <c r="B47" s="59">
        <f>'[1]Fichier Maître'!D51</f>
        <v>12</v>
      </c>
      <c r="C47" s="60"/>
      <c r="D47" s="60"/>
      <c r="E47" s="60"/>
      <c r="F47" s="58"/>
      <c r="G47" s="60"/>
      <c r="H47" s="61"/>
      <c r="I47" s="60"/>
      <c r="J47" s="62"/>
      <c r="K47" s="63"/>
      <c r="L47" s="58"/>
      <c r="M47" s="65"/>
      <c r="N47" s="58"/>
      <c r="O47" s="58"/>
      <c r="P47" s="58"/>
      <c r="Q47" s="58"/>
      <c r="R47" s="58"/>
      <c r="T47" s="58"/>
    </row>
    <row r="48" spans="1:20" x14ac:dyDescent="0.25">
      <c r="A48" s="58"/>
      <c r="B48" s="59">
        <f>'[1]Fichier Maître'!D52</f>
        <v>3</v>
      </c>
      <c r="C48" s="60"/>
      <c r="D48" s="60"/>
      <c r="E48" s="60"/>
      <c r="F48" s="58"/>
      <c r="G48" s="60"/>
      <c r="H48" s="61"/>
      <c r="I48" s="60"/>
      <c r="J48" s="62"/>
      <c r="K48" s="63"/>
      <c r="L48" s="58"/>
      <c r="M48" s="65"/>
      <c r="N48" s="58"/>
      <c r="O48" s="58"/>
      <c r="P48" s="58"/>
      <c r="Q48" s="58"/>
      <c r="R48" s="58"/>
      <c r="T48" s="58"/>
    </row>
    <row r="49" spans="1:20" x14ac:dyDescent="0.25">
      <c r="A49" s="58"/>
      <c r="B49" s="59">
        <f>'[1]Fichier Maître'!D53</f>
        <v>3</v>
      </c>
      <c r="C49" s="60"/>
      <c r="D49" s="60"/>
      <c r="E49" s="60"/>
      <c r="F49" s="58"/>
      <c r="G49" s="60"/>
      <c r="H49" s="61"/>
      <c r="I49" s="60"/>
      <c r="J49" s="62"/>
      <c r="K49" s="63"/>
      <c r="L49" s="58"/>
      <c r="M49" s="65"/>
      <c r="N49" s="58"/>
      <c r="O49" s="58"/>
      <c r="P49" s="58"/>
      <c r="Q49" s="58"/>
      <c r="R49" s="58"/>
      <c r="T49" s="58"/>
    </row>
    <row r="50" spans="1:20" x14ac:dyDescent="0.25">
      <c r="A50" s="58"/>
      <c r="B50" s="59"/>
      <c r="C50" s="60"/>
      <c r="D50" s="60"/>
      <c r="E50" s="60"/>
      <c r="F50" s="58"/>
      <c r="G50" s="60"/>
      <c r="H50" s="61"/>
      <c r="I50" s="60"/>
      <c r="J50" s="62"/>
      <c r="K50" s="63"/>
      <c r="L50" s="58"/>
      <c r="M50" s="65"/>
      <c r="N50" s="58"/>
      <c r="O50" s="58"/>
      <c r="P50" s="58"/>
      <c r="Q50" s="58"/>
      <c r="R50" s="58"/>
      <c r="T50" s="58"/>
    </row>
    <row r="51" spans="1:20" x14ac:dyDescent="0.25">
      <c r="A51" s="58"/>
      <c r="B51" s="59">
        <f>'[1]Fichier Maître'!D55</f>
        <v>12</v>
      </c>
      <c r="C51" s="60"/>
      <c r="D51" s="60"/>
      <c r="E51" s="60"/>
      <c r="F51" s="58"/>
      <c r="G51" s="60"/>
      <c r="H51" s="61"/>
      <c r="I51" s="60"/>
      <c r="J51" s="62"/>
      <c r="K51" s="63"/>
      <c r="L51" s="58"/>
      <c r="M51" s="65"/>
      <c r="N51" s="58"/>
      <c r="O51" s="58"/>
      <c r="P51" s="58"/>
      <c r="Q51" s="58"/>
      <c r="R51" s="58"/>
      <c r="T51" s="58"/>
    </row>
    <row r="52" spans="1:20" x14ac:dyDescent="0.25">
      <c r="A52" s="58"/>
      <c r="B52" s="59">
        <f>'[1]Fichier Maître'!D56</f>
        <v>3</v>
      </c>
      <c r="C52" s="60"/>
      <c r="D52" s="60"/>
      <c r="E52" s="60"/>
      <c r="F52" s="58"/>
      <c r="G52" s="60"/>
      <c r="H52" s="61"/>
      <c r="I52" s="60"/>
      <c r="J52" s="62"/>
      <c r="K52" s="63"/>
      <c r="L52" s="58"/>
      <c r="M52" s="65"/>
      <c r="N52" s="58"/>
      <c r="O52" s="58"/>
      <c r="P52" s="58"/>
      <c r="Q52" s="58"/>
      <c r="R52" s="58"/>
      <c r="T52" s="58"/>
    </row>
    <row r="53" spans="1:20" x14ac:dyDescent="0.25">
      <c r="A53" s="58"/>
      <c r="B53" s="59">
        <f>'[1]Fichier Maître'!D57</f>
        <v>3</v>
      </c>
      <c r="C53" s="60"/>
      <c r="D53" s="60"/>
      <c r="E53" s="60"/>
      <c r="F53" s="58"/>
      <c r="G53" s="60"/>
      <c r="H53" s="61"/>
      <c r="I53" s="60"/>
      <c r="J53" s="62"/>
      <c r="K53" s="63"/>
      <c r="L53" s="58"/>
      <c r="M53" s="65"/>
      <c r="N53" s="58"/>
      <c r="O53" s="58"/>
      <c r="P53" s="58"/>
      <c r="Q53" s="58"/>
      <c r="R53" s="58"/>
      <c r="T53" s="58"/>
    </row>
    <row r="54" spans="1:20" x14ac:dyDescent="0.25">
      <c r="A54" s="58"/>
      <c r="B54" s="59">
        <f>'[1]Fichier Maître'!D58</f>
        <v>7</v>
      </c>
      <c r="C54" s="60"/>
      <c r="D54" s="60"/>
      <c r="E54" s="60"/>
      <c r="F54" s="58"/>
      <c r="G54" s="60"/>
      <c r="H54" s="61"/>
      <c r="I54" s="60"/>
      <c r="J54" s="62"/>
      <c r="K54" s="63"/>
      <c r="L54" s="58"/>
      <c r="M54" s="65"/>
      <c r="N54" s="58"/>
      <c r="O54" s="58"/>
      <c r="P54" s="58"/>
      <c r="Q54" s="58"/>
      <c r="R54" s="58"/>
      <c r="T54" s="58"/>
    </row>
    <row r="55" spans="1:20" x14ac:dyDescent="0.25">
      <c r="A55" s="58"/>
      <c r="B55" s="59">
        <f>'[1]Fichier Maître'!D59</f>
        <v>6</v>
      </c>
      <c r="C55" s="60"/>
      <c r="D55" s="60"/>
      <c r="E55" s="60"/>
      <c r="F55" s="58"/>
      <c r="G55" s="60"/>
      <c r="H55" s="61"/>
      <c r="I55" s="60"/>
      <c r="J55" s="62"/>
      <c r="K55" s="63"/>
      <c r="L55" s="58"/>
      <c r="M55" s="65"/>
      <c r="N55" s="58"/>
      <c r="O55" s="58"/>
      <c r="P55" s="58"/>
      <c r="Q55" s="58"/>
      <c r="R55" s="58"/>
      <c r="T55" s="58"/>
    </row>
    <row r="56" spans="1:20" x14ac:dyDescent="0.25">
      <c r="A56" s="58"/>
      <c r="B56" s="59">
        <f>'[1]Fichier Maître'!D60</f>
        <v>4</v>
      </c>
      <c r="C56" s="60"/>
      <c r="D56" s="60"/>
      <c r="E56" s="60"/>
      <c r="F56" s="58"/>
      <c r="G56" s="60"/>
      <c r="H56" s="61"/>
      <c r="I56" s="60"/>
      <c r="J56" s="62"/>
      <c r="K56" s="63"/>
      <c r="L56" s="58"/>
      <c r="M56" s="65"/>
      <c r="N56" s="58"/>
      <c r="O56" s="58"/>
      <c r="P56" s="58"/>
      <c r="Q56" s="58"/>
      <c r="R56" s="58"/>
      <c r="T56" s="58"/>
    </row>
    <row r="57" spans="1:20" x14ac:dyDescent="0.25">
      <c r="A57" s="58"/>
      <c r="B57" s="59"/>
      <c r="C57" s="60"/>
      <c r="D57" s="60"/>
      <c r="E57" s="60"/>
      <c r="F57" s="58"/>
      <c r="G57" s="60"/>
      <c r="H57" s="61"/>
      <c r="I57" s="60"/>
      <c r="J57" s="62"/>
      <c r="K57" s="63"/>
      <c r="L57" s="58"/>
      <c r="M57" s="65"/>
      <c r="N57" s="58"/>
      <c r="O57" s="58"/>
      <c r="P57" s="58"/>
      <c r="Q57" s="58"/>
      <c r="R57" s="58"/>
      <c r="T57" s="58"/>
    </row>
    <row r="58" spans="1:20" x14ac:dyDescent="0.25">
      <c r="A58" s="58"/>
      <c r="B58" s="59">
        <f>'[1]Fichier Maître'!D62</f>
        <v>12</v>
      </c>
      <c r="C58" s="60"/>
      <c r="D58" s="60"/>
      <c r="E58" s="60"/>
      <c r="F58" s="58"/>
      <c r="G58" s="60"/>
      <c r="H58" s="61"/>
      <c r="I58" s="60"/>
      <c r="J58" s="62"/>
      <c r="K58" s="63"/>
      <c r="L58" s="58"/>
      <c r="M58" s="65"/>
      <c r="N58" s="58"/>
      <c r="O58" s="58"/>
      <c r="P58" s="58"/>
      <c r="Q58" s="58"/>
      <c r="R58" s="58"/>
      <c r="T58" s="58"/>
    </row>
    <row r="59" spans="1:20" x14ac:dyDescent="0.25">
      <c r="A59" s="58"/>
      <c r="B59" s="59"/>
      <c r="C59" s="60"/>
      <c r="D59" s="60"/>
      <c r="E59" s="60"/>
      <c r="F59" s="58"/>
      <c r="G59" s="60"/>
      <c r="H59" s="61"/>
      <c r="I59" s="60"/>
      <c r="J59" s="62"/>
      <c r="K59" s="63"/>
      <c r="L59" s="58"/>
      <c r="M59" s="65"/>
      <c r="N59" s="58"/>
      <c r="O59" s="58"/>
      <c r="P59" s="58"/>
      <c r="Q59" s="58"/>
      <c r="R59" s="58"/>
      <c r="T59" s="58"/>
    </row>
    <row r="60" spans="1:20" x14ac:dyDescent="0.25">
      <c r="A60" s="58"/>
      <c r="B60" s="59">
        <f>'[1]Fichier Maître'!D64</f>
        <v>8</v>
      </c>
      <c r="C60" s="60"/>
      <c r="D60" s="60"/>
      <c r="E60" s="60"/>
      <c r="F60" s="58"/>
      <c r="G60" s="60"/>
      <c r="H60" s="61"/>
      <c r="I60" s="60"/>
      <c r="J60" s="62"/>
      <c r="K60" s="63"/>
      <c r="L60" s="58"/>
      <c r="M60" s="65"/>
      <c r="N60" s="58"/>
      <c r="O60" s="58"/>
      <c r="P60" s="58"/>
      <c r="Q60" s="58"/>
      <c r="R60" s="58"/>
      <c r="T60" s="58"/>
    </row>
    <row r="61" spans="1:20" x14ac:dyDescent="0.25">
      <c r="A61" s="58"/>
      <c r="B61" s="59"/>
      <c r="C61" s="60"/>
      <c r="D61" s="60"/>
      <c r="E61" s="60"/>
      <c r="F61" s="58"/>
      <c r="G61" s="60"/>
      <c r="H61" s="61"/>
      <c r="I61" s="60"/>
      <c r="J61" s="62"/>
      <c r="K61" s="63"/>
      <c r="L61" s="58"/>
      <c r="M61" s="65"/>
      <c r="N61" s="58"/>
      <c r="O61" s="58"/>
      <c r="P61" s="58"/>
      <c r="Q61" s="58"/>
      <c r="R61" s="58"/>
      <c r="T61" s="58"/>
    </row>
    <row r="62" spans="1:20" x14ac:dyDescent="0.25">
      <c r="A62" s="58"/>
      <c r="B62" s="59"/>
      <c r="C62" s="60"/>
      <c r="D62" s="60"/>
      <c r="E62" s="60"/>
      <c r="F62" s="58"/>
      <c r="G62" s="60"/>
      <c r="H62" s="61"/>
      <c r="I62" s="60"/>
      <c r="J62" s="62"/>
      <c r="K62" s="63"/>
      <c r="L62" s="58"/>
      <c r="M62" s="65"/>
      <c r="N62" s="58"/>
      <c r="O62" s="58"/>
      <c r="P62" s="58"/>
      <c r="Q62" s="58"/>
      <c r="R62" s="58"/>
      <c r="T62" s="58"/>
    </row>
    <row r="63" spans="1:20" x14ac:dyDescent="0.25">
      <c r="A63" s="58"/>
      <c r="B63" s="59">
        <f>'[1]Fichier Maître'!D67</f>
        <v>3</v>
      </c>
      <c r="C63" s="60"/>
      <c r="D63" s="60"/>
      <c r="E63" s="60"/>
      <c r="F63" s="58"/>
      <c r="G63" s="60"/>
      <c r="H63" s="61"/>
      <c r="I63" s="60"/>
      <c r="J63" s="62"/>
      <c r="K63" s="63"/>
      <c r="L63" s="58"/>
      <c r="M63" s="65"/>
      <c r="N63" s="58"/>
      <c r="O63" s="58"/>
      <c r="P63" s="58"/>
      <c r="Q63" s="58"/>
      <c r="R63" s="58"/>
      <c r="T63" s="58"/>
    </row>
    <row r="64" spans="1:20" x14ac:dyDescent="0.25">
      <c r="A64" s="58"/>
      <c r="B64" s="59"/>
      <c r="C64" s="60"/>
      <c r="D64" s="60"/>
      <c r="E64" s="60"/>
      <c r="F64" s="58"/>
      <c r="G64" s="60"/>
      <c r="H64" s="61"/>
      <c r="I64" s="60"/>
      <c r="J64" s="62"/>
      <c r="K64" s="63"/>
      <c r="L64" s="58"/>
      <c r="M64" s="65"/>
      <c r="N64" s="58"/>
      <c r="O64" s="58"/>
      <c r="P64" s="58"/>
      <c r="Q64" s="58"/>
      <c r="R64" s="58"/>
      <c r="T64" s="58"/>
    </row>
    <row r="65" spans="1:20" x14ac:dyDescent="0.25">
      <c r="A65" s="58"/>
      <c r="B65" s="59">
        <f>'[1]Fichier Maître'!D69</f>
        <v>12</v>
      </c>
      <c r="C65" s="60"/>
      <c r="D65" s="60"/>
      <c r="E65" s="60"/>
      <c r="F65" s="58"/>
      <c r="G65" s="60"/>
      <c r="H65" s="61"/>
      <c r="I65" s="60"/>
      <c r="J65" s="62"/>
      <c r="K65" s="63"/>
      <c r="L65" s="58"/>
      <c r="M65" s="65"/>
      <c r="N65" s="58"/>
      <c r="O65" s="58"/>
      <c r="P65" s="58"/>
      <c r="Q65" s="58"/>
      <c r="R65" s="58"/>
      <c r="T65" s="58"/>
    </row>
    <row r="66" spans="1:20" x14ac:dyDescent="0.25">
      <c r="A66" s="58"/>
      <c r="B66" s="59"/>
      <c r="C66" s="60"/>
      <c r="D66" s="60"/>
      <c r="E66" s="60"/>
      <c r="F66" s="58"/>
      <c r="G66" s="60"/>
      <c r="H66" s="61"/>
      <c r="I66" s="60"/>
      <c r="J66" s="62"/>
      <c r="K66" s="63"/>
      <c r="L66" s="58"/>
      <c r="M66" s="65"/>
      <c r="N66" s="58"/>
      <c r="O66" s="58"/>
      <c r="P66" s="58"/>
      <c r="Q66" s="58"/>
      <c r="R66" s="58"/>
      <c r="T66" s="58"/>
    </row>
    <row r="67" spans="1:20" x14ac:dyDescent="0.25">
      <c r="A67" s="58"/>
      <c r="B67" s="59">
        <f>'[1]Fichier Maître'!D71</f>
        <v>7</v>
      </c>
      <c r="C67" s="60"/>
      <c r="D67" s="60"/>
      <c r="E67" s="60"/>
      <c r="F67" s="58"/>
      <c r="G67" s="60"/>
      <c r="H67" s="61"/>
      <c r="I67" s="60"/>
      <c r="J67" s="62"/>
      <c r="K67" s="63"/>
      <c r="L67" s="58"/>
      <c r="M67" s="65"/>
      <c r="N67" s="58"/>
      <c r="O67" s="58"/>
      <c r="P67" s="58"/>
      <c r="Q67" s="58"/>
      <c r="R67" s="58"/>
      <c r="T67" s="58"/>
    </row>
    <row r="68" spans="1:20" x14ac:dyDescent="0.25">
      <c r="A68" s="58"/>
      <c r="B68" s="59">
        <f>'[1]Fichier Maître'!D72</f>
        <v>2</v>
      </c>
      <c r="C68" s="60"/>
      <c r="D68" s="60"/>
      <c r="E68" s="60"/>
      <c r="F68" s="58"/>
      <c r="G68" s="60"/>
      <c r="H68" s="61"/>
      <c r="I68" s="60"/>
      <c r="J68" s="62"/>
      <c r="K68" s="63"/>
      <c r="L68" s="58"/>
      <c r="M68" s="65"/>
      <c r="N68" s="58"/>
      <c r="O68" s="58"/>
      <c r="P68" s="58"/>
      <c r="Q68" s="58"/>
      <c r="R68" s="58"/>
      <c r="T68" s="58"/>
    </row>
    <row r="69" spans="1:20" x14ac:dyDescent="0.25">
      <c r="A69" s="58"/>
      <c r="B69" s="59">
        <f>'[1]Fichier Maître'!D73</f>
        <v>12</v>
      </c>
      <c r="C69" s="60"/>
      <c r="D69" s="60"/>
      <c r="E69" s="60"/>
      <c r="F69" s="58"/>
      <c r="G69" s="60"/>
      <c r="H69" s="61"/>
      <c r="I69" s="60"/>
      <c r="J69" s="62"/>
      <c r="K69" s="63"/>
      <c r="L69" s="58"/>
      <c r="M69" s="65"/>
      <c r="N69" s="58"/>
      <c r="O69" s="58"/>
      <c r="P69" s="58"/>
      <c r="Q69" s="58"/>
      <c r="R69" s="58"/>
      <c r="T69" s="58"/>
    </row>
    <row r="70" spans="1:20" x14ac:dyDescent="0.25">
      <c r="A70" s="58"/>
      <c r="B70" s="59">
        <f>'[1]Fichier Maître'!D74</f>
        <v>12</v>
      </c>
      <c r="C70" s="60"/>
      <c r="D70" s="60"/>
      <c r="E70" s="60"/>
      <c r="F70" s="58"/>
      <c r="G70" s="60"/>
      <c r="H70" s="61"/>
      <c r="I70" s="60"/>
      <c r="J70" s="62"/>
      <c r="K70" s="63"/>
      <c r="L70" s="58"/>
      <c r="M70" s="65"/>
      <c r="N70" s="58"/>
      <c r="O70" s="58"/>
      <c r="P70" s="58"/>
      <c r="Q70" s="58"/>
      <c r="R70" s="58"/>
      <c r="T70" s="58"/>
    </row>
    <row r="71" spans="1:20" x14ac:dyDescent="0.25">
      <c r="A71" s="58"/>
      <c r="B71" s="59">
        <f>'[1]Fichier Maître'!D75</f>
        <v>12</v>
      </c>
      <c r="C71" s="60"/>
      <c r="D71" s="60"/>
      <c r="E71" s="60"/>
      <c r="F71" s="58"/>
      <c r="G71" s="60"/>
      <c r="H71" s="61"/>
      <c r="I71" s="60"/>
      <c r="J71" s="62"/>
      <c r="K71" s="63"/>
      <c r="L71" s="58"/>
      <c r="M71" s="65"/>
      <c r="N71" s="58"/>
      <c r="O71" s="58"/>
      <c r="P71" s="58"/>
      <c r="Q71" s="58"/>
      <c r="R71" s="58"/>
      <c r="T71" s="58"/>
    </row>
    <row r="72" spans="1:20" x14ac:dyDescent="0.25">
      <c r="A72" s="58"/>
      <c r="B72" s="59">
        <f>'[1]Fichier Maître'!D76</f>
        <v>12</v>
      </c>
      <c r="C72" s="60"/>
      <c r="D72" s="60"/>
      <c r="E72" s="60"/>
      <c r="F72" s="58"/>
      <c r="G72" s="60"/>
      <c r="H72" s="61"/>
      <c r="I72" s="60"/>
      <c r="J72" s="62"/>
      <c r="K72" s="63"/>
      <c r="L72" s="58"/>
      <c r="M72" s="65"/>
      <c r="N72" s="58"/>
      <c r="O72" s="58"/>
      <c r="P72" s="58"/>
      <c r="Q72" s="58"/>
      <c r="R72" s="58"/>
      <c r="T72" s="58"/>
    </row>
    <row r="73" spans="1:20" x14ac:dyDescent="0.25">
      <c r="A73" s="58"/>
      <c r="B73" s="59"/>
      <c r="C73" s="60"/>
      <c r="D73" s="60"/>
      <c r="E73" s="60"/>
      <c r="F73" s="58"/>
      <c r="G73" s="60"/>
      <c r="H73" s="61"/>
      <c r="I73" s="60"/>
      <c r="J73" s="62"/>
      <c r="K73" s="63"/>
      <c r="L73" s="58"/>
      <c r="M73" s="65"/>
      <c r="N73" s="58"/>
      <c r="O73" s="58"/>
      <c r="P73" s="58"/>
      <c r="Q73" s="58"/>
      <c r="R73" s="58"/>
      <c r="T73" s="58"/>
    </row>
    <row r="74" spans="1:20" x14ac:dyDescent="0.25">
      <c r="A74" s="58"/>
      <c r="B74" s="59"/>
      <c r="C74" s="60"/>
      <c r="D74" s="60"/>
      <c r="E74" s="60"/>
      <c r="F74" s="58"/>
      <c r="G74" s="60"/>
      <c r="H74" s="61"/>
      <c r="I74" s="60"/>
      <c r="J74" s="62"/>
      <c r="K74" s="63"/>
      <c r="L74" s="58"/>
      <c r="M74" s="65"/>
      <c r="N74" s="58"/>
      <c r="O74" s="58"/>
      <c r="P74" s="58"/>
      <c r="Q74" s="58"/>
      <c r="R74" s="58"/>
      <c r="T74" s="58"/>
    </row>
    <row r="75" spans="1:20" x14ac:dyDescent="0.25">
      <c r="A75" s="58"/>
      <c r="B75" s="59">
        <f>'[1]Fichier Maître'!D79</f>
        <v>2</v>
      </c>
      <c r="C75" s="60"/>
      <c r="D75" s="60"/>
      <c r="E75" s="60"/>
      <c r="F75" s="58"/>
      <c r="G75" s="60"/>
      <c r="H75" s="61"/>
      <c r="I75" s="60"/>
      <c r="J75" s="62"/>
      <c r="K75" s="63"/>
      <c r="L75" s="58"/>
      <c r="M75" s="65"/>
      <c r="N75" s="58"/>
      <c r="O75" s="58"/>
      <c r="P75" s="58"/>
      <c r="Q75" s="58"/>
      <c r="R75" s="58"/>
      <c r="T75" s="58"/>
    </row>
    <row r="76" spans="1:20" x14ac:dyDescent="0.25">
      <c r="A76" s="58"/>
      <c r="B76" s="59">
        <f>'[1]Fichier Maître'!D80</f>
        <v>9</v>
      </c>
      <c r="C76" s="60"/>
      <c r="D76" s="60"/>
      <c r="E76" s="60"/>
      <c r="F76" s="58"/>
      <c r="G76" s="60"/>
      <c r="H76" s="61"/>
      <c r="I76" s="60"/>
      <c r="J76" s="62"/>
      <c r="K76" s="63"/>
      <c r="L76" s="58"/>
      <c r="M76" s="65"/>
      <c r="N76" s="58"/>
      <c r="O76" s="58"/>
      <c r="P76" s="58"/>
      <c r="Q76" s="58"/>
      <c r="R76" s="58"/>
      <c r="T76" s="58"/>
    </row>
    <row r="77" spans="1:20" x14ac:dyDescent="0.25">
      <c r="A77" s="58"/>
      <c r="B77" s="59">
        <f>'[1]Fichier Maître'!D81</f>
        <v>12</v>
      </c>
      <c r="C77" s="60"/>
      <c r="D77" s="60"/>
      <c r="E77" s="60"/>
      <c r="F77" s="58"/>
      <c r="G77" s="60"/>
      <c r="H77" s="61"/>
      <c r="I77" s="60"/>
      <c r="J77" s="62"/>
      <c r="K77" s="63"/>
      <c r="L77" s="58"/>
      <c r="M77" s="65"/>
      <c r="N77" s="58"/>
      <c r="O77" s="58"/>
      <c r="P77" s="58"/>
      <c r="Q77" s="58"/>
      <c r="R77" s="58"/>
      <c r="T77" s="58"/>
    </row>
    <row r="78" spans="1:20" x14ac:dyDescent="0.25">
      <c r="A78" s="58"/>
      <c r="B78" s="59">
        <f>'[1]Fichier Maître'!D82</f>
        <v>3</v>
      </c>
      <c r="C78" s="60"/>
      <c r="D78" s="60"/>
      <c r="E78" s="60"/>
      <c r="F78" s="58"/>
      <c r="G78" s="60"/>
      <c r="H78" s="61"/>
      <c r="I78" s="60"/>
      <c r="J78" s="62"/>
      <c r="K78" s="63"/>
      <c r="L78" s="58"/>
      <c r="M78" s="65"/>
      <c r="N78" s="58"/>
      <c r="O78" s="58"/>
      <c r="P78" s="58"/>
      <c r="Q78" s="58"/>
      <c r="R78" s="58"/>
      <c r="T78" s="58"/>
    </row>
    <row r="79" spans="1:20" x14ac:dyDescent="0.25">
      <c r="A79" s="58"/>
      <c r="B79" s="59">
        <f>'[1]Fichier Maître'!D83</f>
        <v>6</v>
      </c>
      <c r="C79" s="60"/>
      <c r="D79" s="60"/>
      <c r="E79" s="60"/>
      <c r="F79" s="58"/>
      <c r="G79" s="60"/>
      <c r="H79" s="61"/>
      <c r="I79" s="60"/>
      <c r="J79" s="62"/>
      <c r="K79" s="63"/>
      <c r="L79" s="58"/>
      <c r="M79" s="65"/>
      <c r="N79" s="58"/>
      <c r="O79" s="58"/>
      <c r="P79" s="58"/>
      <c r="Q79" s="58"/>
      <c r="R79" s="58"/>
      <c r="T79" s="58"/>
    </row>
    <row r="80" spans="1:20" x14ac:dyDescent="0.25">
      <c r="A80" s="58"/>
      <c r="B80" s="59">
        <f>'[1]Fichier Maître'!D84</f>
        <v>6</v>
      </c>
      <c r="C80" s="60"/>
      <c r="D80" s="60"/>
      <c r="E80" s="60"/>
      <c r="F80" s="58"/>
      <c r="G80" s="60"/>
      <c r="H80" s="61"/>
      <c r="I80" s="60"/>
      <c r="J80" s="62"/>
      <c r="K80" s="63"/>
      <c r="L80" s="58"/>
      <c r="M80" s="65"/>
      <c r="N80" s="58"/>
      <c r="O80" s="58"/>
      <c r="P80" s="58"/>
      <c r="Q80" s="58"/>
      <c r="R80" s="58"/>
      <c r="T80" s="58"/>
    </row>
    <row r="81" spans="1:20" x14ac:dyDescent="0.25">
      <c r="A81" s="58"/>
      <c r="B81" s="59">
        <f>'[1]Fichier Maître'!D85</f>
        <v>12</v>
      </c>
      <c r="C81" s="60"/>
      <c r="D81" s="60"/>
      <c r="E81" s="60"/>
      <c r="F81" s="58"/>
      <c r="G81" s="60"/>
      <c r="H81" s="61"/>
      <c r="I81" s="60"/>
      <c r="J81" s="62"/>
      <c r="K81" s="63"/>
      <c r="L81" s="58"/>
      <c r="M81" s="65"/>
      <c r="N81" s="58"/>
      <c r="O81" s="58"/>
      <c r="P81" s="58"/>
      <c r="Q81" s="58"/>
      <c r="R81" s="58"/>
      <c r="T81" s="58"/>
    </row>
    <row r="82" spans="1:20" x14ac:dyDescent="0.25">
      <c r="A82" s="58"/>
      <c r="B82" s="59">
        <f>'[1]Fichier Maître'!D86</f>
        <v>2</v>
      </c>
      <c r="C82" s="60"/>
      <c r="D82" s="60"/>
      <c r="E82" s="60"/>
      <c r="F82" s="58"/>
      <c r="G82" s="60"/>
      <c r="H82" s="61"/>
      <c r="I82" s="60"/>
      <c r="J82" s="62"/>
      <c r="K82" s="63"/>
      <c r="L82" s="58"/>
      <c r="M82" s="65"/>
      <c r="N82" s="58"/>
      <c r="O82" s="58"/>
      <c r="P82" s="58"/>
      <c r="Q82" s="58"/>
      <c r="R82" s="58"/>
      <c r="T82" s="58"/>
    </row>
    <row r="83" spans="1:20" x14ac:dyDescent="0.25">
      <c r="A83" s="58"/>
      <c r="B83" s="59">
        <f>'[1]Fichier Maître'!D87</f>
        <v>1</v>
      </c>
      <c r="C83" s="60"/>
      <c r="D83" s="60"/>
      <c r="E83" s="60"/>
      <c r="F83" s="58"/>
      <c r="G83" s="60"/>
      <c r="H83" s="61"/>
      <c r="I83" s="60"/>
      <c r="J83" s="62"/>
      <c r="K83" s="63"/>
      <c r="L83" s="58"/>
      <c r="M83" s="65"/>
      <c r="N83" s="58"/>
      <c r="O83" s="58"/>
      <c r="P83" s="58"/>
      <c r="Q83" s="58"/>
      <c r="R83" s="58"/>
      <c r="T83" s="58"/>
    </row>
    <row r="84" spans="1:20" x14ac:dyDescent="0.25">
      <c r="A84" s="58"/>
      <c r="B84" s="59">
        <f>'[1]Fichier Maître'!D88</f>
        <v>6</v>
      </c>
      <c r="C84" s="60"/>
      <c r="D84" s="60"/>
      <c r="E84" s="60"/>
      <c r="F84" s="58"/>
      <c r="G84" s="60"/>
      <c r="H84" s="61"/>
      <c r="I84" s="60"/>
      <c r="J84" s="62"/>
      <c r="K84" s="63"/>
      <c r="L84" s="58"/>
      <c r="M84" s="65"/>
      <c r="N84" s="58"/>
      <c r="O84" s="58"/>
      <c r="P84" s="58"/>
      <c r="Q84" s="58"/>
      <c r="R84" s="58"/>
      <c r="T84" s="58"/>
    </row>
    <row r="85" spans="1:20" x14ac:dyDescent="0.25">
      <c r="A85" s="58"/>
      <c r="B85" s="59">
        <f>'[1]Fichier Maître'!D89</f>
        <v>7</v>
      </c>
      <c r="C85" s="60"/>
      <c r="D85" s="60"/>
      <c r="E85" s="60"/>
      <c r="F85" s="58"/>
      <c r="G85" s="60"/>
      <c r="H85" s="61"/>
      <c r="I85" s="60"/>
      <c r="J85" s="62"/>
      <c r="K85" s="63"/>
      <c r="L85" s="58"/>
      <c r="M85" s="65"/>
      <c r="N85" s="58"/>
      <c r="O85" s="58"/>
      <c r="P85" s="58"/>
      <c r="Q85" s="58"/>
      <c r="R85" s="58"/>
      <c r="T85" s="58"/>
    </row>
    <row r="86" spans="1:20" x14ac:dyDescent="0.25">
      <c r="A86" s="58"/>
      <c r="B86" s="59">
        <f>'[1]Fichier Maître'!D90</f>
        <v>6</v>
      </c>
      <c r="C86" s="60"/>
      <c r="D86" s="60"/>
      <c r="E86" s="60"/>
      <c r="F86" s="58"/>
      <c r="G86" s="60"/>
      <c r="H86" s="61"/>
      <c r="I86" s="60"/>
      <c r="J86" s="62"/>
      <c r="K86" s="63"/>
      <c r="L86" s="58"/>
      <c r="M86" s="65"/>
      <c r="N86" s="58"/>
      <c r="O86" s="58"/>
      <c r="P86" s="58"/>
      <c r="Q86" s="58"/>
      <c r="R86" s="58"/>
      <c r="T86" s="58"/>
    </row>
    <row r="87" spans="1:20" x14ac:dyDescent="0.25">
      <c r="A87" s="58"/>
      <c r="B87" s="59"/>
      <c r="C87" s="60"/>
      <c r="D87" s="60"/>
      <c r="E87" s="60"/>
      <c r="F87" s="58"/>
      <c r="G87" s="60"/>
      <c r="H87" s="61"/>
      <c r="I87" s="60"/>
      <c r="J87" s="62"/>
      <c r="K87" s="63"/>
      <c r="L87" s="58"/>
      <c r="M87" s="65"/>
      <c r="N87" s="58"/>
      <c r="O87" s="58"/>
      <c r="P87" s="58"/>
      <c r="Q87" s="58"/>
      <c r="R87" s="58"/>
      <c r="T87" s="58"/>
    </row>
    <row r="88" spans="1:20" x14ac:dyDescent="0.25">
      <c r="A88" s="58"/>
      <c r="B88" s="59">
        <f>'[1]Fichier Maître'!D92</f>
        <v>5</v>
      </c>
      <c r="C88" s="60"/>
      <c r="D88" s="60"/>
      <c r="E88" s="60"/>
      <c r="F88" s="58"/>
      <c r="G88" s="60"/>
      <c r="H88" s="61"/>
      <c r="I88" s="60"/>
      <c r="J88" s="62"/>
      <c r="K88" s="63"/>
      <c r="L88" s="58"/>
      <c r="M88" s="65"/>
      <c r="N88" s="58"/>
      <c r="O88" s="58"/>
      <c r="P88" s="58"/>
      <c r="Q88" s="58"/>
      <c r="R88" s="58"/>
      <c r="T88" s="58"/>
    </row>
    <row r="89" spans="1:20" x14ac:dyDescent="0.25">
      <c r="A89" s="58"/>
      <c r="B89" s="59"/>
      <c r="C89" s="60"/>
      <c r="D89" s="60"/>
      <c r="E89" s="60"/>
      <c r="F89" s="58"/>
      <c r="G89" s="60"/>
      <c r="H89" s="61"/>
      <c r="I89" s="60"/>
      <c r="J89" s="62"/>
      <c r="K89" s="63"/>
      <c r="L89" s="58"/>
      <c r="M89" s="65"/>
      <c r="N89" s="58"/>
      <c r="O89" s="58"/>
      <c r="P89" s="58"/>
      <c r="Q89" s="58"/>
      <c r="R89" s="58"/>
      <c r="T89" s="58"/>
    </row>
    <row r="90" spans="1:20" x14ac:dyDescent="0.25">
      <c r="A90" s="58"/>
      <c r="B90" s="59">
        <f>'[1]Fichier Maître'!D94</f>
        <v>12</v>
      </c>
      <c r="C90" s="60"/>
      <c r="D90" s="60"/>
      <c r="E90" s="60"/>
      <c r="F90" s="58"/>
      <c r="G90" s="60"/>
      <c r="H90" s="61"/>
      <c r="I90" s="60"/>
      <c r="J90" s="62"/>
      <c r="K90" s="63"/>
      <c r="L90" s="58"/>
      <c r="M90" s="65"/>
      <c r="N90" s="58"/>
      <c r="O90" s="58"/>
      <c r="P90" s="58"/>
      <c r="Q90" s="58"/>
      <c r="R90" s="58"/>
      <c r="T90" s="58"/>
    </row>
    <row r="91" spans="1:20" x14ac:dyDescent="0.25">
      <c r="A91" s="58"/>
      <c r="B91" s="59">
        <f>'[1]Fichier Maître'!D95</f>
        <v>6</v>
      </c>
      <c r="C91" s="60"/>
      <c r="D91" s="60"/>
      <c r="E91" s="60"/>
      <c r="F91" s="58"/>
      <c r="G91" s="60"/>
      <c r="H91" s="61"/>
      <c r="I91" s="60"/>
      <c r="J91" s="62"/>
      <c r="K91" s="63"/>
      <c r="L91" s="58"/>
      <c r="M91" s="65"/>
      <c r="N91" s="58"/>
      <c r="O91" s="58"/>
      <c r="P91" s="58"/>
      <c r="Q91" s="58"/>
      <c r="R91" s="58"/>
      <c r="T91" s="58"/>
    </row>
    <row r="92" spans="1:20" x14ac:dyDescent="0.25">
      <c r="A92" s="58"/>
      <c r="B92" s="59">
        <f>'[1]Fichier Maître'!D96</f>
        <v>7</v>
      </c>
      <c r="C92" s="60"/>
      <c r="D92" s="60"/>
      <c r="E92" s="60"/>
      <c r="F92" s="58"/>
      <c r="G92" s="60"/>
      <c r="H92" s="61"/>
      <c r="I92" s="60"/>
      <c r="J92" s="62"/>
      <c r="K92" s="63"/>
      <c r="L92" s="58"/>
      <c r="M92" s="65"/>
      <c r="N92" s="58"/>
      <c r="O92" s="58"/>
      <c r="P92" s="58"/>
      <c r="Q92" s="58"/>
      <c r="R92" s="58"/>
      <c r="T92" s="58"/>
    </row>
    <row r="93" spans="1:20" x14ac:dyDescent="0.25">
      <c r="A93" s="58"/>
      <c r="B93" s="59"/>
      <c r="C93" s="60"/>
      <c r="D93" s="60"/>
      <c r="E93" s="60"/>
      <c r="F93" s="58"/>
      <c r="G93" s="60"/>
      <c r="H93" s="61"/>
      <c r="I93" s="60"/>
      <c r="J93" s="62"/>
      <c r="K93" s="63"/>
      <c r="L93" s="58"/>
      <c r="M93" s="65"/>
      <c r="N93" s="58"/>
      <c r="O93" s="58"/>
      <c r="P93" s="58"/>
      <c r="Q93" s="58"/>
      <c r="R93" s="58"/>
      <c r="T93" s="58"/>
    </row>
    <row r="94" spans="1:20" x14ac:dyDescent="0.25">
      <c r="A94" s="58"/>
      <c r="B94" s="59"/>
      <c r="C94" s="60"/>
      <c r="D94" s="60"/>
      <c r="E94" s="60"/>
      <c r="F94" s="58"/>
      <c r="G94" s="60"/>
      <c r="H94" s="61"/>
      <c r="I94" s="60"/>
      <c r="J94" s="62"/>
      <c r="K94" s="63"/>
      <c r="L94" s="58"/>
      <c r="M94" s="65"/>
      <c r="N94" s="58"/>
      <c r="O94" s="58"/>
      <c r="P94" s="58"/>
      <c r="Q94" s="58"/>
      <c r="R94" s="58"/>
      <c r="T94" s="58"/>
    </row>
    <row r="95" spans="1:20" x14ac:dyDescent="0.25">
      <c r="A95" s="58"/>
      <c r="B95" s="59"/>
      <c r="C95" s="60"/>
      <c r="D95" s="60"/>
      <c r="E95" s="60"/>
      <c r="F95" s="58"/>
      <c r="G95" s="60"/>
      <c r="H95" s="61"/>
      <c r="I95" s="60"/>
      <c r="J95" s="62"/>
      <c r="K95" s="63"/>
      <c r="L95" s="58"/>
      <c r="M95" s="65"/>
      <c r="N95" s="58"/>
      <c r="O95" s="58"/>
      <c r="P95" s="58"/>
      <c r="Q95" s="58"/>
      <c r="R95" s="58"/>
      <c r="T95" s="58"/>
    </row>
    <row r="96" spans="1:20" x14ac:dyDescent="0.25">
      <c r="A96" s="58"/>
      <c r="B96" s="59">
        <f>'[1]Fichier Maître'!D100</f>
        <v>12</v>
      </c>
      <c r="C96" s="60"/>
      <c r="D96" s="60"/>
      <c r="E96" s="60"/>
      <c r="F96" s="58"/>
      <c r="G96" s="60"/>
      <c r="H96" s="61"/>
      <c r="I96" s="60"/>
      <c r="J96" s="62"/>
      <c r="K96" s="63"/>
      <c r="L96" s="58"/>
      <c r="M96" s="65"/>
      <c r="N96" s="58"/>
      <c r="O96" s="58"/>
      <c r="P96" s="58"/>
      <c r="Q96" s="58"/>
      <c r="R96" s="58"/>
      <c r="T96" s="58"/>
    </row>
    <row r="97" spans="1:20" x14ac:dyDescent="0.25">
      <c r="A97" s="58"/>
      <c r="B97" s="59">
        <f>'[1]Fichier Maître'!D101</f>
        <v>4</v>
      </c>
      <c r="C97" s="60"/>
      <c r="D97" s="60"/>
      <c r="E97" s="60"/>
      <c r="F97" s="58"/>
      <c r="G97" s="60"/>
      <c r="H97" s="61"/>
      <c r="I97" s="60"/>
      <c r="J97" s="62"/>
      <c r="K97" s="63"/>
      <c r="L97" s="58"/>
      <c r="M97" s="65"/>
      <c r="N97" s="58"/>
      <c r="O97" s="58"/>
      <c r="P97" s="58"/>
      <c r="Q97" s="58"/>
      <c r="R97" s="58"/>
      <c r="T97" s="58"/>
    </row>
    <row r="98" spans="1:20" x14ac:dyDescent="0.25">
      <c r="A98" s="58"/>
      <c r="B98" s="59">
        <f>'[1]Fichier Maître'!D102</f>
        <v>12</v>
      </c>
      <c r="C98" s="60"/>
      <c r="D98" s="60"/>
      <c r="E98" s="60"/>
      <c r="F98" s="58"/>
      <c r="G98" s="60"/>
      <c r="H98" s="61"/>
      <c r="I98" s="60"/>
      <c r="J98" s="62"/>
      <c r="K98" s="63"/>
      <c r="L98" s="58"/>
      <c r="M98" s="65"/>
      <c r="N98" s="58"/>
      <c r="O98" s="58"/>
      <c r="P98" s="58"/>
      <c r="Q98" s="58"/>
      <c r="R98" s="58"/>
      <c r="T98" s="58"/>
    </row>
    <row r="99" spans="1:20" x14ac:dyDescent="0.25">
      <c r="A99" s="58"/>
      <c r="B99" s="59">
        <f>'[1]Fichier Maître'!D103</f>
        <v>12</v>
      </c>
      <c r="C99" s="60"/>
      <c r="D99" s="60"/>
      <c r="E99" s="60"/>
      <c r="F99" s="58"/>
      <c r="G99" s="60"/>
      <c r="H99" s="61"/>
      <c r="I99" s="60"/>
      <c r="J99" s="62"/>
      <c r="K99" s="63"/>
      <c r="L99" s="58"/>
      <c r="M99" s="65"/>
      <c r="N99" s="58"/>
      <c r="O99" s="58"/>
      <c r="P99" s="58"/>
      <c r="Q99" s="58"/>
      <c r="R99" s="58"/>
      <c r="T99" s="58"/>
    </row>
    <row r="100" spans="1:20" x14ac:dyDescent="0.25">
      <c r="A100" s="58"/>
      <c r="B100" s="59"/>
      <c r="C100" s="60"/>
      <c r="D100" s="60"/>
      <c r="E100" s="60"/>
      <c r="F100" s="58"/>
      <c r="G100" s="60"/>
      <c r="H100" s="61"/>
      <c r="I100" s="60"/>
      <c r="J100" s="62"/>
      <c r="K100" s="63"/>
      <c r="L100" s="58"/>
      <c r="M100" s="65"/>
      <c r="N100" s="58"/>
      <c r="O100" s="58"/>
      <c r="P100" s="58"/>
      <c r="Q100" s="58"/>
      <c r="R100" s="58"/>
      <c r="T100" s="58"/>
    </row>
    <row r="101" spans="1:20" x14ac:dyDescent="0.25">
      <c r="A101" s="58"/>
      <c r="B101" s="59"/>
      <c r="C101" s="60"/>
      <c r="D101" s="60"/>
      <c r="E101" s="60"/>
      <c r="F101" s="58"/>
      <c r="G101" s="60"/>
      <c r="H101" s="61"/>
      <c r="I101" s="60"/>
      <c r="J101" s="62"/>
      <c r="K101" s="63"/>
      <c r="L101" s="58"/>
      <c r="M101" s="65"/>
      <c r="N101" s="58"/>
      <c r="O101" s="58"/>
      <c r="P101" s="58"/>
      <c r="Q101" s="58"/>
      <c r="R101" s="58"/>
      <c r="T101" s="58"/>
    </row>
    <row r="102" spans="1:20" x14ac:dyDescent="0.25">
      <c r="A102" s="58"/>
      <c r="B102" s="59">
        <f>'[1]Fichier Maître'!D106</f>
        <v>3</v>
      </c>
      <c r="C102" s="60"/>
      <c r="D102" s="60"/>
      <c r="E102" s="60"/>
      <c r="F102" s="58"/>
      <c r="G102" s="60"/>
      <c r="H102" s="61"/>
      <c r="I102" s="60"/>
      <c r="J102" s="62"/>
      <c r="K102" s="63"/>
      <c r="L102" s="58"/>
      <c r="M102" s="65"/>
      <c r="N102" s="58"/>
      <c r="O102" s="58"/>
      <c r="P102" s="58"/>
      <c r="Q102" s="58"/>
      <c r="R102" s="58"/>
      <c r="T102" s="58"/>
    </row>
    <row r="103" spans="1:20" x14ac:dyDescent="0.25">
      <c r="A103" s="58"/>
      <c r="B103" s="59">
        <f>'[1]Fichier Maître'!D107</f>
        <v>3</v>
      </c>
      <c r="C103" s="60"/>
      <c r="D103" s="60"/>
      <c r="E103" s="60"/>
      <c r="F103" s="58"/>
      <c r="G103" s="60"/>
      <c r="H103" s="61"/>
      <c r="I103" s="60"/>
      <c r="J103" s="62"/>
      <c r="K103" s="63"/>
      <c r="L103" s="58"/>
      <c r="M103" s="65"/>
      <c r="N103" s="58"/>
      <c r="O103" s="58"/>
      <c r="P103" s="58"/>
      <c r="Q103" s="58"/>
      <c r="R103" s="58"/>
      <c r="T103" s="58"/>
    </row>
    <row r="104" spans="1:20" x14ac:dyDescent="0.25">
      <c r="A104" s="58"/>
      <c r="B104" s="59">
        <f>'[1]Fichier Maître'!D108</f>
        <v>5</v>
      </c>
      <c r="C104" s="60"/>
      <c r="D104" s="60"/>
      <c r="E104" s="60"/>
      <c r="F104" s="58"/>
      <c r="G104" s="60"/>
      <c r="H104" s="61"/>
      <c r="I104" s="60"/>
      <c r="J104" s="62"/>
      <c r="K104" s="63"/>
      <c r="L104" s="58"/>
      <c r="M104" s="65"/>
      <c r="N104" s="58"/>
      <c r="O104" s="58"/>
      <c r="P104" s="58"/>
      <c r="Q104" s="58"/>
      <c r="R104" s="58"/>
      <c r="T104" s="58"/>
    </row>
    <row r="105" spans="1:20" x14ac:dyDescent="0.25">
      <c r="A105" s="58"/>
      <c r="B105" s="59">
        <f>'[1]Fichier Maître'!D109</f>
        <v>12</v>
      </c>
      <c r="C105" s="60"/>
      <c r="D105" s="60"/>
      <c r="E105" s="60"/>
      <c r="F105" s="58"/>
      <c r="G105" s="60"/>
      <c r="H105" s="61"/>
      <c r="I105" s="60"/>
      <c r="J105" s="62"/>
      <c r="K105" s="63"/>
      <c r="L105" s="58"/>
      <c r="M105" s="65"/>
      <c r="N105" s="58"/>
      <c r="O105" s="58"/>
      <c r="P105" s="58"/>
      <c r="Q105" s="58"/>
      <c r="R105" s="58"/>
      <c r="T105" s="58"/>
    </row>
    <row r="106" spans="1:20" x14ac:dyDescent="0.25">
      <c r="A106" s="58"/>
      <c r="B106" s="59">
        <f>'[1]Fichier Maître'!D110</f>
        <v>12</v>
      </c>
      <c r="C106" s="60"/>
      <c r="D106" s="60"/>
      <c r="E106" s="60"/>
      <c r="F106" s="58"/>
      <c r="G106" s="60"/>
      <c r="H106" s="61"/>
      <c r="I106" s="60"/>
      <c r="J106" s="62"/>
      <c r="K106" s="63"/>
      <c r="L106" s="58"/>
      <c r="M106" s="65"/>
      <c r="N106" s="58"/>
      <c r="O106" s="58"/>
      <c r="P106" s="58"/>
      <c r="Q106" s="58"/>
      <c r="R106" s="58"/>
      <c r="T106" s="58"/>
    </row>
    <row r="107" spans="1:20" x14ac:dyDescent="0.25">
      <c r="A107" s="58"/>
      <c r="B107" s="59">
        <f>'[1]Fichier Maître'!D111</f>
        <v>2</v>
      </c>
      <c r="C107" s="60"/>
      <c r="D107" s="60"/>
      <c r="E107" s="60"/>
      <c r="F107" s="58"/>
      <c r="G107" s="60"/>
      <c r="H107" s="61"/>
      <c r="I107" s="60"/>
      <c r="J107" s="62"/>
      <c r="K107" s="63"/>
      <c r="L107" s="58"/>
      <c r="M107" s="65"/>
      <c r="N107" s="58"/>
      <c r="O107" s="58"/>
      <c r="P107" s="58"/>
      <c r="Q107" s="58"/>
      <c r="R107" s="58"/>
      <c r="T107" s="58"/>
    </row>
    <row r="108" spans="1:20" x14ac:dyDescent="0.25">
      <c r="A108" s="58"/>
      <c r="B108" s="59">
        <f>'[1]Fichier Maître'!D112</f>
        <v>11</v>
      </c>
      <c r="C108" s="60"/>
      <c r="D108" s="60"/>
      <c r="E108" s="60"/>
      <c r="F108" s="58"/>
      <c r="G108" s="60"/>
      <c r="H108" s="61"/>
      <c r="I108" s="60"/>
      <c r="J108" s="62"/>
      <c r="K108" s="63"/>
      <c r="L108" s="58"/>
      <c r="M108" s="65"/>
      <c r="N108" s="58"/>
      <c r="O108" s="58"/>
      <c r="P108" s="58"/>
      <c r="Q108" s="58"/>
      <c r="R108" s="58"/>
      <c r="T108" s="58"/>
    </row>
    <row r="109" spans="1:20" x14ac:dyDescent="0.25">
      <c r="A109" s="58"/>
      <c r="B109" s="59"/>
      <c r="C109" s="60"/>
      <c r="D109" s="60"/>
      <c r="E109" s="60"/>
      <c r="F109" s="58"/>
      <c r="G109" s="60"/>
      <c r="H109" s="61"/>
      <c r="I109" s="60"/>
      <c r="J109" s="62"/>
      <c r="K109" s="63"/>
      <c r="L109" s="58"/>
      <c r="M109" s="65"/>
      <c r="N109" s="58"/>
      <c r="O109" s="58"/>
      <c r="P109" s="58"/>
      <c r="Q109" s="58"/>
      <c r="R109" s="58"/>
      <c r="T109" s="58"/>
    </row>
    <row r="110" spans="1:20" x14ac:dyDescent="0.25">
      <c r="A110" s="58"/>
      <c r="B110" s="59">
        <f>'[1]Fichier Maître'!D114</f>
        <v>9</v>
      </c>
      <c r="C110" s="60"/>
      <c r="D110" s="60"/>
      <c r="E110" s="60"/>
      <c r="F110" s="58"/>
      <c r="G110" s="60"/>
      <c r="H110" s="61"/>
      <c r="I110" s="60"/>
      <c r="J110" s="62"/>
      <c r="K110" s="63"/>
      <c r="L110" s="58"/>
      <c r="M110" s="65"/>
      <c r="N110" s="58"/>
      <c r="O110" s="58"/>
      <c r="P110" s="58"/>
      <c r="Q110" s="58"/>
      <c r="R110" s="58"/>
      <c r="T110" s="58"/>
    </row>
    <row r="111" spans="1:20" x14ac:dyDescent="0.25">
      <c r="A111" s="58"/>
      <c r="B111" s="59"/>
      <c r="C111" s="60"/>
      <c r="D111" s="60"/>
      <c r="E111" s="60"/>
      <c r="F111" s="58"/>
      <c r="G111" s="60"/>
      <c r="H111" s="61"/>
      <c r="I111" s="60"/>
      <c r="J111" s="62"/>
      <c r="K111" s="63"/>
      <c r="L111" s="58"/>
      <c r="M111" s="65"/>
      <c r="N111" s="58"/>
      <c r="O111" s="58"/>
      <c r="P111" s="58"/>
      <c r="Q111" s="58"/>
      <c r="R111" s="58"/>
      <c r="T111" s="58"/>
    </row>
    <row r="112" spans="1:20" x14ac:dyDescent="0.25">
      <c r="A112" s="58"/>
      <c r="B112" s="59">
        <f>'[1]Fichier Maître'!D116</f>
        <v>2</v>
      </c>
      <c r="C112" s="60"/>
      <c r="D112" s="60"/>
      <c r="E112" s="60"/>
      <c r="F112" s="58"/>
      <c r="G112" s="60"/>
      <c r="H112" s="61"/>
      <c r="I112" s="60"/>
      <c r="J112" s="62"/>
      <c r="K112" s="63"/>
      <c r="L112" s="58"/>
      <c r="M112" s="65"/>
      <c r="N112" s="58"/>
      <c r="O112" s="58"/>
      <c r="P112" s="58"/>
      <c r="Q112" s="58"/>
      <c r="R112" s="58"/>
      <c r="T112" s="58"/>
    </row>
    <row r="113" spans="1:20" x14ac:dyDescent="0.25">
      <c r="A113" s="58"/>
      <c r="B113" s="59">
        <f>'[1]Fichier Maître'!D117</f>
        <v>8</v>
      </c>
      <c r="C113" s="60"/>
      <c r="D113" s="60"/>
      <c r="E113" s="60"/>
      <c r="F113" s="58"/>
      <c r="G113" s="60"/>
      <c r="H113" s="61"/>
      <c r="I113" s="60"/>
      <c r="J113" s="62"/>
      <c r="K113" s="63"/>
      <c r="L113" s="58"/>
      <c r="M113" s="65"/>
      <c r="N113" s="58"/>
      <c r="O113" s="58"/>
      <c r="P113" s="58"/>
      <c r="Q113" s="58"/>
      <c r="R113" s="58"/>
      <c r="T113" s="58"/>
    </row>
    <row r="114" spans="1:20" x14ac:dyDescent="0.25">
      <c r="A114" s="58"/>
      <c r="B114" s="59">
        <f>'[1]Fichier Maître'!D118</f>
        <v>5</v>
      </c>
      <c r="C114" s="60"/>
      <c r="D114" s="60"/>
      <c r="E114" s="60"/>
      <c r="F114" s="58"/>
      <c r="G114" s="60"/>
      <c r="H114" s="61"/>
      <c r="I114" s="60"/>
      <c r="J114" s="62"/>
      <c r="K114" s="63"/>
      <c r="L114" s="58"/>
      <c r="M114" s="65"/>
      <c r="N114" s="58"/>
      <c r="O114" s="58"/>
      <c r="P114" s="58"/>
      <c r="Q114" s="58"/>
      <c r="R114" s="58"/>
      <c r="T114" s="58"/>
    </row>
    <row r="115" spans="1:20" x14ac:dyDescent="0.25">
      <c r="A115" s="58"/>
      <c r="B115" s="59">
        <f>'[1]Fichier Maître'!D119</f>
        <v>7</v>
      </c>
      <c r="C115" s="60"/>
      <c r="D115" s="60"/>
      <c r="E115" s="60"/>
      <c r="F115" s="58"/>
      <c r="G115" s="60"/>
      <c r="H115" s="61"/>
      <c r="I115" s="60"/>
      <c r="J115" s="62"/>
      <c r="K115" s="63"/>
      <c r="L115" s="58"/>
      <c r="M115" s="65"/>
      <c r="N115" s="58"/>
      <c r="O115" s="58"/>
      <c r="P115" s="58"/>
      <c r="Q115" s="58"/>
      <c r="R115" s="58"/>
      <c r="T115" s="58"/>
    </row>
    <row r="116" spans="1:20" x14ac:dyDescent="0.25">
      <c r="A116" s="58"/>
      <c r="B116" s="59">
        <f>'[1]Fichier Maître'!D120</f>
        <v>11</v>
      </c>
      <c r="C116" s="60"/>
      <c r="D116" s="60"/>
      <c r="E116" s="60"/>
      <c r="F116" s="58"/>
      <c r="G116" s="60"/>
      <c r="H116" s="61"/>
      <c r="I116" s="60"/>
      <c r="J116" s="62"/>
      <c r="K116" s="63"/>
      <c r="L116" s="58"/>
      <c r="M116" s="65"/>
      <c r="N116" s="58"/>
      <c r="O116" s="58"/>
      <c r="P116" s="58"/>
      <c r="Q116" s="58"/>
      <c r="R116" s="58"/>
      <c r="T116" s="58"/>
    </row>
    <row r="117" spans="1:20" x14ac:dyDescent="0.25">
      <c r="A117" s="58"/>
      <c r="B117" s="59">
        <f>'[1]Fichier Maître'!D121</f>
        <v>12</v>
      </c>
      <c r="C117" s="60"/>
      <c r="D117" s="60"/>
      <c r="E117" s="60"/>
      <c r="F117" s="58"/>
      <c r="G117" s="60"/>
      <c r="H117" s="61"/>
      <c r="I117" s="60"/>
      <c r="J117" s="62"/>
      <c r="K117" s="63"/>
      <c r="L117" s="58"/>
      <c r="M117" s="65"/>
      <c r="N117" s="58"/>
      <c r="O117" s="58"/>
      <c r="P117" s="58"/>
      <c r="Q117" s="58"/>
      <c r="R117" s="58"/>
      <c r="T117" s="58"/>
    </row>
    <row r="118" spans="1:20" x14ac:dyDescent="0.25">
      <c r="A118" s="58"/>
      <c r="B118" s="59">
        <f>'[1]Fichier Maître'!D122</f>
        <v>11</v>
      </c>
      <c r="C118" s="60"/>
      <c r="D118" s="60"/>
      <c r="E118" s="60"/>
      <c r="F118" s="58"/>
      <c r="G118" s="60"/>
      <c r="H118" s="61"/>
      <c r="I118" s="60"/>
      <c r="J118" s="62"/>
      <c r="K118" s="63"/>
      <c r="L118" s="58"/>
      <c r="M118" s="65"/>
      <c r="N118" s="58"/>
      <c r="O118" s="58"/>
      <c r="P118" s="58"/>
      <c r="Q118" s="58"/>
      <c r="R118" s="58"/>
      <c r="T118" s="58"/>
    </row>
    <row r="119" spans="1:20" x14ac:dyDescent="0.25">
      <c r="A119" s="58"/>
      <c r="B119" s="59"/>
      <c r="C119" s="60"/>
      <c r="D119" s="60"/>
      <c r="E119" s="60"/>
      <c r="F119" s="58"/>
      <c r="G119" s="60"/>
      <c r="H119" s="61"/>
      <c r="I119" s="60"/>
      <c r="J119" s="62"/>
      <c r="K119" s="63"/>
      <c r="L119" s="58"/>
      <c r="M119" s="65"/>
      <c r="N119" s="58"/>
      <c r="O119" s="58"/>
      <c r="P119" s="58"/>
      <c r="Q119" s="58"/>
      <c r="R119" s="58"/>
      <c r="T119" s="58"/>
    </row>
    <row r="120" spans="1:20" x14ac:dyDescent="0.25">
      <c r="A120" s="58"/>
      <c r="B120" s="59">
        <f>'[1]Fichier Maître'!D124</f>
        <v>4</v>
      </c>
      <c r="C120" s="60"/>
      <c r="D120" s="60"/>
      <c r="E120" s="60"/>
      <c r="F120" s="58"/>
      <c r="G120" s="60"/>
      <c r="H120" s="61"/>
      <c r="I120" s="60"/>
      <c r="J120" s="62"/>
      <c r="K120" s="63"/>
      <c r="L120" s="58"/>
      <c r="M120" s="65"/>
      <c r="N120" s="58"/>
      <c r="O120" s="58"/>
      <c r="P120" s="58"/>
      <c r="Q120" s="58"/>
      <c r="R120" s="58"/>
      <c r="T120" s="58"/>
    </row>
    <row r="121" spans="1:20" x14ac:dyDescent="0.25">
      <c r="A121" s="58"/>
      <c r="B121" s="59">
        <f>'[1]Fichier Maître'!D125</f>
        <v>3</v>
      </c>
      <c r="C121" s="60"/>
      <c r="D121" s="60"/>
      <c r="E121" s="60"/>
      <c r="F121" s="58"/>
      <c r="G121" s="60"/>
      <c r="H121" s="61"/>
      <c r="I121" s="60"/>
      <c r="J121" s="62"/>
      <c r="K121" s="63"/>
      <c r="L121" s="58"/>
      <c r="M121" s="65"/>
      <c r="N121" s="58"/>
      <c r="O121" s="58"/>
      <c r="P121" s="58"/>
      <c r="Q121" s="58"/>
      <c r="R121" s="58"/>
      <c r="T121" s="58"/>
    </row>
    <row r="122" spans="1:20" x14ac:dyDescent="0.25">
      <c r="A122" s="58"/>
      <c r="B122" s="59"/>
      <c r="C122" s="60"/>
      <c r="D122" s="60"/>
      <c r="E122" s="60"/>
      <c r="F122" s="58"/>
      <c r="G122" s="60"/>
      <c r="H122" s="61"/>
      <c r="I122" s="60"/>
      <c r="J122" s="62"/>
      <c r="K122" s="63"/>
      <c r="L122" s="58"/>
      <c r="M122" s="65"/>
      <c r="N122" s="58"/>
      <c r="O122" s="58"/>
      <c r="P122" s="58"/>
      <c r="Q122" s="58"/>
      <c r="R122" s="58"/>
      <c r="T122" s="58"/>
    </row>
    <row r="123" spans="1:20" x14ac:dyDescent="0.25">
      <c r="A123" s="58"/>
      <c r="B123" s="59"/>
      <c r="C123" s="60"/>
      <c r="D123" s="60"/>
      <c r="E123" s="60"/>
      <c r="F123" s="58"/>
      <c r="G123" s="60"/>
      <c r="H123" s="61"/>
      <c r="I123" s="60"/>
      <c r="J123" s="62"/>
      <c r="K123" s="63"/>
      <c r="L123" s="58"/>
      <c r="M123" s="65"/>
      <c r="N123" s="58"/>
      <c r="O123" s="58"/>
      <c r="P123" s="58"/>
      <c r="Q123" s="58"/>
      <c r="R123" s="58"/>
      <c r="T123" s="58"/>
    </row>
    <row r="124" spans="1:20" x14ac:dyDescent="0.25">
      <c r="A124" s="58"/>
      <c r="B124" s="59">
        <f>'[1]Fichier Maître'!D128</f>
        <v>12</v>
      </c>
      <c r="C124" s="60"/>
      <c r="D124" s="60"/>
      <c r="E124" s="60"/>
      <c r="F124" s="58"/>
      <c r="G124" s="60"/>
      <c r="H124" s="61"/>
      <c r="I124" s="60"/>
      <c r="J124" s="62"/>
      <c r="K124" s="63"/>
      <c r="L124" s="58"/>
      <c r="M124" s="65"/>
      <c r="N124" s="58"/>
      <c r="O124" s="58"/>
      <c r="P124" s="58"/>
      <c r="Q124" s="58"/>
      <c r="R124" s="58"/>
      <c r="T124" s="58"/>
    </row>
    <row r="125" spans="1:20" x14ac:dyDescent="0.25">
      <c r="A125" s="58"/>
      <c r="B125" s="59"/>
      <c r="C125" s="60"/>
      <c r="D125" s="60"/>
      <c r="E125" s="60"/>
      <c r="F125" s="58"/>
      <c r="G125" s="60"/>
      <c r="H125" s="61"/>
      <c r="I125" s="60"/>
      <c r="J125" s="62"/>
      <c r="K125" s="63"/>
      <c r="L125" s="58"/>
      <c r="M125" s="65"/>
      <c r="N125" s="58"/>
      <c r="O125" s="58"/>
      <c r="P125" s="58"/>
      <c r="Q125" s="58"/>
      <c r="R125" s="58"/>
      <c r="T125" s="58"/>
    </row>
    <row r="126" spans="1:20" x14ac:dyDescent="0.25">
      <c r="A126" s="58"/>
      <c r="B126" s="59">
        <f>'[1]Fichier Maître'!D130</f>
        <v>4</v>
      </c>
      <c r="C126" s="60"/>
      <c r="D126" s="60"/>
      <c r="E126" s="60"/>
      <c r="F126" s="58"/>
      <c r="G126" s="60"/>
      <c r="H126" s="61"/>
      <c r="I126" s="60"/>
      <c r="J126" s="62"/>
      <c r="K126" s="63"/>
      <c r="L126" s="58"/>
      <c r="M126" s="65"/>
      <c r="N126" s="58"/>
      <c r="O126" s="58"/>
      <c r="P126" s="58"/>
      <c r="Q126" s="58"/>
      <c r="R126" s="58"/>
      <c r="T126" s="58"/>
    </row>
    <row r="127" spans="1:20" x14ac:dyDescent="0.25">
      <c r="A127" s="58"/>
      <c r="B127" s="59">
        <f>'[1]Fichier Maître'!D131</f>
        <v>11</v>
      </c>
      <c r="C127" s="60"/>
      <c r="D127" s="60"/>
      <c r="E127" s="60"/>
      <c r="F127" s="58"/>
      <c r="G127" s="60"/>
      <c r="H127" s="61"/>
      <c r="I127" s="60"/>
      <c r="J127" s="62"/>
      <c r="K127" s="63"/>
      <c r="L127" s="58"/>
      <c r="M127" s="65"/>
      <c r="N127" s="58"/>
      <c r="O127" s="58"/>
      <c r="P127" s="58"/>
      <c r="Q127" s="58"/>
      <c r="R127" s="58"/>
      <c r="T127" s="58"/>
    </row>
    <row r="128" spans="1:20" x14ac:dyDescent="0.25">
      <c r="A128" s="58"/>
      <c r="B128" s="59">
        <f>'[1]Fichier Maître'!D132</f>
        <v>11</v>
      </c>
      <c r="C128" s="60"/>
      <c r="D128" s="60"/>
      <c r="E128" s="60"/>
      <c r="F128" s="58"/>
      <c r="G128" s="60"/>
      <c r="H128" s="61"/>
      <c r="I128" s="60"/>
      <c r="J128" s="62"/>
      <c r="K128" s="63"/>
      <c r="L128" s="58"/>
      <c r="M128" s="65"/>
      <c r="N128" s="58"/>
      <c r="O128" s="58"/>
      <c r="P128" s="58"/>
      <c r="Q128" s="58"/>
      <c r="R128" s="58"/>
      <c r="T128" s="58"/>
    </row>
    <row r="129" spans="1:20" x14ac:dyDescent="0.25">
      <c r="A129" s="58"/>
      <c r="B129" s="59">
        <f>'[1]Fichier Maître'!D133</f>
        <v>1</v>
      </c>
      <c r="C129" s="60"/>
      <c r="D129" s="60"/>
      <c r="E129" s="60"/>
      <c r="F129" s="58"/>
      <c r="G129" s="60"/>
      <c r="H129" s="61"/>
      <c r="I129" s="60"/>
      <c r="J129" s="62"/>
      <c r="K129" s="63"/>
      <c r="L129" s="58"/>
      <c r="M129" s="65"/>
      <c r="N129" s="58"/>
      <c r="O129" s="58"/>
      <c r="P129" s="58"/>
      <c r="Q129" s="58"/>
      <c r="R129" s="58"/>
      <c r="T129" s="58"/>
    </row>
    <row r="130" spans="1:20" x14ac:dyDescent="0.25">
      <c r="A130" s="58"/>
      <c r="B130" s="59">
        <f>'[1]Fichier Maître'!D134</f>
        <v>3</v>
      </c>
      <c r="C130" s="60"/>
      <c r="D130" s="60"/>
      <c r="E130" s="60"/>
      <c r="F130" s="58"/>
      <c r="G130" s="60"/>
      <c r="H130" s="61"/>
      <c r="I130" s="60"/>
      <c r="J130" s="62"/>
      <c r="K130" s="63"/>
      <c r="L130" s="58"/>
      <c r="M130" s="65"/>
      <c r="N130" s="58"/>
      <c r="O130" s="58"/>
      <c r="P130" s="58"/>
      <c r="Q130" s="58"/>
      <c r="R130" s="58"/>
      <c r="T130" s="58"/>
    </row>
    <row r="131" spans="1:20" x14ac:dyDescent="0.25">
      <c r="A131" s="58"/>
      <c r="B131" s="59"/>
      <c r="C131" s="60"/>
      <c r="D131" s="60"/>
      <c r="E131" s="60"/>
      <c r="F131" s="58"/>
      <c r="G131" s="60"/>
      <c r="H131" s="61"/>
      <c r="I131" s="60"/>
      <c r="J131" s="62"/>
      <c r="K131" s="63"/>
      <c r="L131" s="58"/>
      <c r="M131" s="65"/>
      <c r="N131" s="58"/>
      <c r="O131" s="58"/>
      <c r="P131" s="58"/>
      <c r="Q131" s="58"/>
      <c r="R131" s="58"/>
      <c r="T131" s="58"/>
    </row>
    <row r="132" spans="1:20" x14ac:dyDescent="0.25">
      <c r="A132" s="58"/>
      <c r="B132" s="59">
        <f>'[1]Fichier Maître'!D136</f>
        <v>11</v>
      </c>
      <c r="C132" s="60"/>
      <c r="D132" s="60"/>
      <c r="E132" s="60"/>
      <c r="F132" s="58"/>
      <c r="G132" s="60"/>
      <c r="H132" s="61"/>
      <c r="I132" s="60"/>
      <c r="J132" s="62"/>
      <c r="K132" s="63"/>
      <c r="L132" s="58"/>
      <c r="M132" s="65"/>
      <c r="N132" s="58"/>
      <c r="O132" s="58"/>
      <c r="P132" s="58"/>
      <c r="Q132" s="58"/>
      <c r="R132" s="58"/>
      <c r="T132" s="58"/>
    </row>
    <row r="133" spans="1:20" x14ac:dyDescent="0.25">
      <c r="A133" s="58"/>
      <c r="B133" s="59"/>
      <c r="C133" s="60"/>
      <c r="D133" s="60"/>
      <c r="E133" s="60"/>
      <c r="F133" s="58"/>
      <c r="G133" s="60"/>
      <c r="H133" s="61"/>
      <c r="I133" s="60"/>
      <c r="J133" s="62"/>
      <c r="K133" s="63"/>
      <c r="L133" s="58"/>
      <c r="M133" s="65"/>
      <c r="N133" s="58"/>
      <c r="O133" s="58"/>
      <c r="P133" s="58"/>
      <c r="Q133" s="58"/>
      <c r="R133" s="58"/>
      <c r="T133" s="58"/>
    </row>
    <row r="134" spans="1:20" x14ac:dyDescent="0.25">
      <c r="A134" s="58"/>
      <c r="B134" s="59">
        <f>'[1]Fichier Maître'!D138</f>
        <v>6</v>
      </c>
      <c r="C134" s="60"/>
      <c r="D134" s="60"/>
      <c r="E134" s="60"/>
      <c r="F134" s="58"/>
      <c r="G134" s="60"/>
      <c r="H134" s="61"/>
      <c r="I134" s="60"/>
      <c r="J134" s="62"/>
      <c r="K134" s="63"/>
      <c r="L134" s="58"/>
      <c r="M134" s="65"/>
      <c r="N134" s="58"/>
      <c r="O134" s="58"/>
      <c r="P134" s="58"/>
      <c r="Q134" s="58"/>
      <c r="R134" s="58"/>
      <c r="T134" s="58"/>
    </row>
    <row r="135" spans="1:20" x14ac:dyDescent="0.25">
      <c r="A135" s="58"/>
      <c r="B135" s="59">
        <f>'[1]Fichier Maître'!D139</f>
        <v>1</v>
      </c>
      <c r="C135" s="60"/>
      <c r="D135" s="60"/>
      <c r="E135" s="60"/>
      <c r="F135" s="58"/>
      <c r="G135" s="60"/>
      <c r="H135" s="61"/>
      <c r="I135" s="60"/>
      <c r="J135" s="62"/>
      <c r="K135" s="63"/>
      <c r="L135" s="58"/>
      <c r="M135" s="65"/>
      <c r="N135" s="58"/>
      <c r="O135" s="58"/>
      <c r="P135" s="58"/>
      <c r="Q135" s="58"/>
      <c r="R135" s="58"/>
      <c r="T135" s="58"/>
    </row>
    <row r="136" spans="1:20" x14ac:dyDescent="0.25">
      <c r="A136" s="58"/>
      <c r="B136" s="59">
        <f>'[1]Fichier Maître'!D140</f>
        <v>11</v>
      </c>
      <c r="C136" s="60"/>
      <c r="D136" s="60"/>
      <c r="E136" s="60"/>
      <c r="F136" s="58"/>
      <c r="G136" s="60"/>
      <c r="H136" s="61"/>
      <c r="I136" s="60"/>
      <c r="J136" s="62"/>
      <c r="K136" s="63"/>
      <c r="L136" s="58"/>
      <c r="M136" s="65"/>
      <c r="N136" s="58"/>
      <c r="O136" s="58"/>
      <c r="P136" s="58"/>
      <c r="Q136" s="58"/>
      <c r="R136" s="58"/>
      <c r="T136" s="58"/>
    </row>
    <row r="137" spans="1:20" x14ac:dyDescent="0.25">
      <c r="A137" s="58"/>
      <c r="B137" s="59">
        <f>'[1]Fichier Maître'!D141</f>
        <v>6</v>
      </c>
      <c r="C137" s="60"/>
      <c r="D137" s="60"/>
      <c r="E137" s="60"/>
      <c r="F137" s="58"/>
      <c r="G137" s="60"/>
      <c r="H137" s="61"/>
      <c r="I137" s="60"/>
      <c r="J137" s="62"/>
      <c r="K137" s="63"/>
      <c r="L137" s="58"/>
      <c r="M137" s="65"/>
      <c r="N137" s="58"/>
      <c r="O137" s="58"/>
      <c r="P137" s="58"/>
      <c r="Q137" s="58"/>
      <c r="R137" s="58"/>
      <c r="T137" s="58"/>
    </row>
    <row r="138" spans="1:20" x14ac:dyDescent="0.25">
      <c r="A138" s="58"/>
      <c r="B138" s="59"/>
      <c r="C138" s="60"/>
      <c r="D138" s="60"/>
      <c r="E138" s="60"/>
      <c r="F138" s="58"/>
      <c r="G138" s="60"/>
      <c r="H138" s="61"/>
      <c r="I138" s="60"/>
      <c r="J138" s="62"/>
      <c r="K138" s="63"/>
      <c r="L138" s="58"/>
      <c r="M138" s="65"/>
      <c r="N138" s="58"/>
      <c r="O138" s="58"/>
      <c r="P138" s="58"/>
      <c r="Q138" s="58"/>
      <c r="R138" s="58"/>
      <c r="T138" s="58"/>
    </row>
    <row r="139" spans="1:20" x14ac:dyDescent="0.25">
      <c r="A139" s="58"/>
      <c r="B139" s="59"/>
      <c r="C139" s="60"/>
      <c r="D139" s="60"/>
      <c r="E139" s="60"/>
      <c r="F139" s="58"/>
      <c r="G139" s="60"/>
      <c r="H139" s="61"/>
      <c r="I139" s="60"/>
      <c r="J139" s="62"/>
      <c r="K139" s="63"/>
      <c r="L139" s="58"/>
      <c r="M139" s="65"/>
      <c r="N139" s="58"/>
      <c r="O139" s="58"/>
      <c r="P139" s="58"/>
      <c r="Q139" s="58"/>
      <c r="R139" s="58"/>
      <c r="T139" s="58"/>
    </row>
    <row r="140" spans="1:20" x14ac:dyDescent="0.25">
      <c r="A140" s="58"/>
      <c r="B140" s="59"/>
      <c r="C140" s="60"/>
      <c r="D140" s="60"/>
      <c r="E140" s="60"/>
      <c r="F140" s="58"/>
      <c r="G140" s="60"/>
      <c r="H140" s="61"/>
      <c r="I140" s="60"/>
      <c r="J140" s="62"/>
      <c r="K140" s="63"/>
      <c r="L140" s="58"/>
      <c r="M140" s="65"/>
      <c r="N140" s="58"/>
      <c r="O140" s="58"/>
      <c r="P140" s="58"/>
      <c r="Q140" s="58"/>
      <c r="R140" s="58"/>
      <c r="T140" s="58"/>
    </row>
    <row r="141" spans="1:20" x14ac:dyDescent="0.25">
      <c r="A141" s="58"/>
      <c r="B141" s="59">
        <f>'[1]Fichier Maître'!D145</f>
        <v>4</v>
      </c>
      <c r="C141" s="60"/>
      <c r="D141" s="60"/>
      <c r="E141" s="60"/>
      <c r="F141" s="58"/>
      <c r="G141" s="60"/>
      <c r="H141" s="61"/>
      <c r="I141" s="60"/>
      <c r="J141" s="62"/>
      <c r="K141" s="63"/>
      <c r="L141" s="58"/>
      <c r="M141" s="65"/>
      <c r="N141" s="58"/>
      <c r="O141" s="58"/>
      <c r="P141" s="58"/>
      <c r="Q141" s="58"/>
      <c r="R141" s="58"/>
      <c r="T141" s="58"/>
    </row>
    <row r="142" spans="1:20" x14ac:dyDescent="0.25">
      <c r="A142" s="58"/>
      <c r="B142" s="59">
        <f>'[1]Fichier Maître'!D146</f>
        <v>4</v>
      </c>
      <c r="C142" s="60"/>
      <c r="D142" s="60"/>
      <c r="E142" s="60"/>
      <c r="F142" s="58"/>
      <c r="G142" s="60"/>
      <c r="H142" s="61"/>
      <c r="I142" s="60"/>
      <c r="J142" s="62"/>
      <c r="K142" s="63"/>
      <c r="L142" s="58"/>
      <c r="M142" s="65"/>
      <c r="N142" s="58"/>
      <c r="O142" s="58"/>
      <c r="P142" s="58"/>
      <c r="Q142" s="58"/>
      <c r="R142" s="58"/>
      <c r="T142" s="58"/>
    </row>
    <row r="143" spans="1:20" x14ac:dyDescent="0.25">
      <c r="A143" s="58"/>
      <c r="B143" s="59">
        <f>'[1]Fichier Maître'!D147</f>
        <v>12</v>
      </c>
      <c r="C143" s="60"/>
      <c r="D143" s="60"/>
      <c r="E143" s="60"/>
      <c r="F143" s="58"/>
      <c r="G143" s="60"/>
      <c r="H143" s="61"/>
      <c r="I143" s="60"/>
      <c r="J143" s="62"/>
      <c r="K143" s="63"/>
      <c r="L143" s="58"/>
      <c r="M143" s="65"/>
      <c r="N143" s="58"/>
      <c r="O143" s="58"/>
      <c r="P143" s="58"/>
      <c r="Q143" s="58"/>
      <c r="R143" s="58"/>
      <c r="T143" s="58"/>
    </row>
    <row r="144" spans="1:20" x14ac:dyDescent="0.25">
      <c r="A144" s="58"/>
      <c r="B144" s="59">
        <f>'[1]Fichier Maître'!D148</f>
        <v>1</v>
      </c>
      <c r="C144" s="60"/>
      <c r="D144" s="60"/>
      <c r="E144" s="60"/>
      <c r="F144" s="58"/>
      <c r="G144" s="60"/>
      <c r="H144" s="61"/>
      <c r="I144" s="60"/>
      <c r="J144" s="62"/>
      <c r="K144" s="63"/>
      <c r="L144" s="58"/>
      <c r="M144" s="65"/>
      <c r="N144" s="58"/>
      <c r="O144" s="58"/>
      <c r="P144" s="58"/>
      <c r="Q144" s="58"/>
      <c r="R144" s="58"/>
      <c r="T144" s="58"/>
    </row>
    <row r="145" spans="1:20" x14ac:dyDescent="0.25">
      <c r="A145" s="58"/>
      <c r="B145" s="59">
        <f>'[1]Fichier Maître'!D149</f>
        <v>3</v>
      </c>
      <c r="C145" s="60"/>
      <c r="D145" s="60"/>
      <c r="E145" s="60"/>
      <c r="F145" s="58"/>
      <c r="G145" s="60"/>
      <c r="H145" s="61"/>
      <c r="I145" s="60"/>
      <c r="J145" s="62"/>
      <c r="K145" s="63"/>
      <c r="L145" s="58"/>
      <c r="M145" s="65"/>
      <c r="N145" s="58"/>
      <c r="O145" s="58"/>
      <c r="P145" s="58"/>
      <c r="Q145" s="58"/>
      <c r="R145" s="58"/>
      <c r="T145" s="58"/>
    </row>
    <row r="146" spans="1:20" x14ac:dyDescent="0.25">
      <c r="A146" s="58"/>
      <c r="B146" s="59"/>
      <c r="C146" s="60"/>
      <c r="D146" s="60"/>
      <c r="E146" s="60"/>
      <c r="F146" s="58"/>
      <c r="G146" s="60"/>
      <c r="H146" s="61"/>
      <c r="I146" s="60"/>
      <c r="J146" s="62"/>
      <c r="K146" s="63"/>
      <c r="L146" s="58"/>
      <c r="M146" s="65"/>
      <c r="N146" s="58"/>
      <c r="O146" s="58"/>
      <c r="P146" s="58"/>
      <c r="Q146" s="58"/>
      <c r="R146" s="58"/>
      <c r="T146" s="58"/>
    </row>
    <row r="147" spans="1:20" x14ac:dyDescent="0.25">
      <c r="A147" s="58"/>
      <c r="B147" s="59">
        <f>'[1]Fichier Maître'!D151</f>
        <v>4</v>
      </c>
      <c r="C147" s="60"/>
      <c r="D147" s="60"/>
      <c r="E147" s="60"/>
      <c r="F147" s="58"/>
      <c r="G147" s="60"/>
      <c r="H147" s="61"/>
      <c r="I147" s="60"/>
      <c r="J147" s="62"/>
      <c r="K147" s="63"/>
      <c r="L147" s="58"/>
      <c r="M147" s="65"/>
      <c r="N147" s="58"/>
      <c r="O147" s="58"/>
      <c r="P147" s="58"/>
      <c r="Q147" s="58"/>
      <c r="R147" s="58"/>
      <c r="T147" s="58"/>
    </row>
    <row r="148" spans="1:20" x14ac:dyDescent="0.25">
      <c r="A148" s="58"/>
      <c r="B148" s="59"/>
      <c r="C148" s="60"/>
      <c r="D148" s="60"/>
      <c r="E148" s="60"/>
      <c r="F148" s="58"/>
      <c r="G148" s="60"/>
      <c r="H148" s="61"/>
      <c r="I148" s="60"/>
      <c r="J148" s="62"/>
      <c r="K148" s="63"/>
      <c r="L148" s="58"/>
      <c r="M148" s="65"/>
      <c r="N148" s="58"/>
      <c r="O148" s="58"/>
      <c r="P148" s="58"/>
      <c r="Q148" s="58"/>
      <c r="R148" s="58"/>
      <c r="T148" s="58"/>
    </row>
    <row r="149" spans="1:20" x14ac:dyDescent="0.25">
      <c r="A149" s="58"/>
      <c r="B149" s="59"/>
      <c r="C149" s="60"/>
      <c r="D149" s="60"/>
      <c r="E149" s="60"/>
      <c r="F149" s="58"/>
      <c r="G149" s="60"/>
      <c r="H149" s="61"/>
      <c r="I149" s="60"/>
      <c r="J149" s="62"/>
      <c r="K149" s="63"/>
      <c r="L149" s="58"/>
      <c r="M149" s="65"/>
      <c r="N149" s="58"/>
      <c r="O149" s="58"/>
      <c r="P149" s="58"/>
      <c r="Q149" s="58"/>
      <c r="R149" s="58"/>
      <c r="T149" s="58"/>
    </row>
    <row r="150" spans="1:20" x14ac:dyDescent="0.25">
      <c r="A150" s="58"/>
      <c r="B150" s="59">
        <f>'[1]Fichier Maître'!D154</f>
        <v>2</v>
      </c>
      <c r="C150" s="60"/>
      <c r="D150" s="60"/>
      <c r="E150" s="60"/>
      <c r="F150" s="58"/>
      <c r="G150" s="60"/>
      <c r="H150" s="61"/>
      <c r="I150" s="60"/>
      <c r="J150" s="62"/>
      <c r="K150" s="63"/>
      <c r="L150" s="58"/>
      <c r="M150" s="65"/>
      <c r="N150" s="58"/>
      <c r="O150" s="58"/>
      <c r="P150" s="58"/>
      <c r="Q150" s="58"/>
      <c r="R150" s="58"/>
      <c r="T150" s="58"/>
    </row>
    <row r="151" spans="1:20" x14ac:dyDescent="0.25">
      <c r="A151" s="58"/>
      <c r="B151" s="59">
        <f>'[1]Fichier Maître'!D155</f>
        <v>2</v>
      </c>
      <c r="C151" s="60"/>
      <c r="D151" s="60"/>
      <c r="E151" s="60"/>
      <c r="F151" s="58"/>
      <c r="G151" s="60"/>
      <c r="H151" s="61"/>
      <c r="I151" s="60"/>
      <c r="J151" s="62"/>
      <c r="K151" s="63"/>
      <c r="L151" s="58"/>
      <c r="M151" s="65"/>
      <c r="N151" s="58"/>
      <c r="O151" s="58"/>
      <c r="P151" s="58"/>
      <c r="Q151" s="58"/>
      <c r="R151" s="58"/>
      <c r="T151" s="58"/>
    </row>
    <row r="152" spans="1:20" x14ac:dyDescent="0.25">
      <c r="A152" s="58"/>
      <c r="B152" s="59"/>
      <c r="C152" s="60"/>
      <c r="D152" s="60"/>
      <c r="E152" s="60"/>
      <c r="F152" s="58"/>
      <c r="G152" s="60"/>
      <c r="H152" s="61"/>
      <c r="I152" s="60"/>
      <c r="J152" s="62"/>
      <c r="K152" s="63"/>
      <c r="L152" s="58"/>
      <c r="M152" s="65"/>
      <c r="N152" s="58"/>
      <c r="O152" s="58"/>
      <c r="P152" s="58"/>
      <c r="Q152" s="58"/>
      <c r="R152" s="58"/>
      <c r="T152" s="58"/>
    </row>
    <row r="153" spans="1:20" x14ac:dyDescent="0.25">
      <c r="A153" s="58"/>
      <c r="B153" s="59">
        <f>'[1]Fichier Maître'!D157</f>
        <v>12</v>
      </c>
      <c r="C153" s="60"/>
      <c r="D153" s="60"/>
      <c r="E153" s="60"/>
      <c r="F153" s="58"/>
      <c r="G153" s="60"/>
      <c r="H153" s="61"/>
      <c r="I153" s="60"/>
      <c r="J153" s="62"/>
      <c r="K153" s="63"/>
      <c r="L153" s="58"/>
      <c r="M153" s="65"/>
      <c r="N153" s="58"/>
      <c r="O153" s="58"/>
      <c r="P153" s="58"/>
      <c r="Q153" s="58"/>
      <c r="R153" s="58"/>
      <c r="T153" s="58"/>
    </row>
    <row r="154" spans="1:20" x14ac:dyDescent="0.25">
      <c r="A154" s="58"/>
      <c r="B154" s="59"/>
      <c r="C154" s="60"/>
      <c r="D154" s="60"/>
      <c r="E154" s="60"/>
      <c r="F154" s="58"/>
      <c r="G154" s="60"/>
      <c r="H154" s="61"/>
      <c r="I154" s="60"/>
      <c r="J154" s="62"/>
      <c r="K154" s="63"/>
      <c r="L154" s="58"/>
      <c r="M154" s="65"/>
      <c r="N154" s="58"/>
      <c r="O154" s="58"/>
      <c r="P154" s="58"/>
      <c r="Q154" s="58"/>
      <c r="R154" s="58"/>
      <c r="T154" s="58"/>
    </row>
    <row r="155" spans="1:20" x14ac:dyDescent="0.25">
      <c r="A155" s="58"/>
      <c r="B155" s="59">
        <f>'[1]Fichier Maître'!D159</f>
        <v>9</v>
      </c>
      <c r="C155" s="60"/>
      <c r="D155" s="60"/>
      <c r="E155" s="60"/>
      <c r="F155" s="58"/>
      <c r="G155" s="60"/>
      <c r="H155" s="61"/>
      <c r="I155" s="60"/>
      <c r="J155" s="62"/>
      <c r="K155" s="63"/>
      <c r="L155" s="58"/>
      <c r="M155" s="65"/>
      <c r="N155" s="58"/>
      <c r="O155" s="58"/>
      <c r="P155" s="58"/>
      <c r="Q155" s="58"/>
      <c r="R155" s="58"/>
      <c r="T155" s="58"/>
    </row>
    <row r="156" spans="1:20" x14ac:dyDescent="0.25">
      <c r="A156" s="58"/>
      <c r="B156" s="59">
        <f>'[1]Fichier Maître'!D160</f>
        <v>2</v>
      </c>
      <c r="C156" s="60"/>
      <c r="D156" s="60"/>
      <c r="E156" s="60"/>
      <c r="F156" s="58"/>
      <c r="G156" s="60"/>
      <c r="H156" s="61"/>
      <c r="I156" s="60"/>
      <c r="J156" s="62"/>
      <c r="K156" s="63"/>
      <c r="L156" s="58"/>
      <c r="M156" s="65"/>
      <c r="N156" s="58"/>
      <c r="O156" s="58"/>
      <c r="P156" s="58"/>
      <c r="Q156" s="58"/>
      <c r="R156" s="58"/>
      <c r="T156" s="58"/>
    </row>
    <row r="157" spans="1:20" x14ac:dyDescent="0.25">
      <c r="A157" s="58"/>
      <c r="B157" s="59">
        <f>'[1]Fichier Maître'!D161</f>
        <v>2</v>
      </c>
      <c r="C157" s="60"/>
      <c r="D157" s="60"/>
      <c r="E157" s="60"/>
      <c r="F157" s="58"/>
      <c r="G157" s="60"/>
      <c r="H157" s="61"/>
      <c r="I157" s="60"/>
      <c r="J157" s="62"/>
      <c r="K157" s="63"/>
      <c r="L157" s="58"/>
      <c r="M157" s="65"/>
      <c r="N157" s="58"/>
      <c r="O157" s="58"/>
      <c r="P157" s="58"/>
      <c r="Q157" s="58"/>
      <c r="R157" s="58"/>
      <c r="T157" s="58"/>
    </row>
    <row r="158" spans="1:20" x14ac:dyDescent="0.25">
      <c r="A158" s="58"/>
      <c r="B158" s="59">
        <f>'[1]Fichier Maître'!D162</f>
        <v>4</v>
      </c>
      <c r="C158" s="60"/>
      <c r="D158" s="60"/>
      <c r="E158" s="60"/>
      <c r="F158" s="58"/>
      <c r="G158" s="60"/>
      <c r="H158" s="61"/>
      <c r="I158" s="60"/>
      <c r="J158" s="62"/>
      <c r="K158" s="63"/>
      <c r="L158" s="58"/>
      <c r="M158" s="65"/>
      <c r="N158" s="58"/>
      <c r="O158" s="58"/>
      <c r="P158" s="58"/>
      <c r="Q158" s="58"/>
      <c r="R158" s="58"/>
      <c r="T158" s="58"/>
    </row>
    <row r="159" spans="1:20" x14ac:dyDescent="0.25">
      <c r="A159" s="58"/>
      <c r="B159" s="59">
        <f>'[1]Fichier Maître'!D163</f>
        <v>1</v>
      </c>
      <c r="C159" s="60"/>
      <c r="D159" s="60"/>
      <c r="E159" s="60"/>
      <c r="F159" s="58"/>
      <c r="G159" s="60"/>
      <c r="H159" s="61"/>
      <c r="I159" s="60"/>
      <c r="J159" s="62"/>
      <c r="K159" s="63"/>
      <c r="L159" s="58"/>
      <c r="M159" s="65"/>
      <c r="N159" s="58"/>
      <c r="O159" s="58"/>
      <c r="P159" s="58"/>
      <c r="Q159" s="58"/>
      <c r="R159" s="58"/>
      <c r="T159" s="58"/>
    </row>
    <row r="160" spans="1:20" x14ac:dyDescent="0.25">
      <c r="A160" s="58"/>
      <c r="B160" s="59">
        <f>'[1]Fichier Maître'!D164</f>
        <v>12</v>
      </c>
      <c r="C160" s="60"/>
      <c r="D160" s="60"/>
      <c r="E160" s="60"/>
      <c r="F160" s="58"/>
      <c r="G160" s="60"/>
      <c r="H160" s="61"/>
      <c r="I160" s="60"/>
      <c r="J160" s="62"/>
      <c r="K160" s="63"/>
      <c r="L160" s="58"/>
      <c r="M160" s="65"/>
      <c r="N160" s="58"/>
      <c r="O160" s="58"/>
      <c r="P160" s="58"/>
      <c r="Q160" s="58"/>
      <c r="R160" s="58"/>
      <c r="T160" s="58"/>
    </row>
    <row r="161" spans="1:20" x14ac:dyDescent="0.25">
      <c r="A161" s="58"/>
      <c r="B161" s="59">
        <f>'[1]Fichier Maître'!D165</f>
        <v>12</v>
      </c>
      <c r="C161" s="60"/>
      <c r="D161" s="60"/>
      <c r="E161" s="60"/>
      <c r="F161" s="58"/>
      <c r="G161" s="60"/>
      <c r="H161" s="61"/>
      <c r="I161" s="60"/>
      <c r="J161" s="62"/>
      <c r="K161" s="63"/>
      <c r="L161" s="58"/>
      <c r="M161" s="65"/>
      <c r="N161" s="58"/>
      <c r="O161" s="58"/>
      <c r="P161" s="58"/>
      <c r="Q161" s="58"/>
      <c r="R161" s="58"/>
      <c r="T161" s="58"/>
    </row>
    <row r="162" spans="1:20" x14ac:dyDescent="0.25">
      <c r="A162" s="58"/>
      <c r="B162" s="59">
        <f>'[1]Fichier Maître'!D166</f>
        <v>12</v>
      </c>
      <c r="C162" s="60"/>
      <c r="D162" s="60"/>
      <c r="E162" s="60"/>
      <c r="F162" s="58"/>
      <c r="G162" s="60"/>
      <c r="H162" s="61"/>
      <c r="I162" s="60"/>
      <c r="J162" s="62"/>
      <c r="K162" s="63"/>
      <c r="L162" s="58"/>
      <c r="M162" s="65"/>
      <c r="N162" s="58"/>
      <c r="O162" s="58"/>
      <c r="P162" s="58"/>
      <c r="Q162" s="58"/>
      <c r="R162" s="58"/>
      <c r="T162" s="58"/>
    </row>
    <row r="163" spans="1:20" x14ac:dyDescent="0.25">
      <c r="A163" s="58"/>
      <c r="B163" s="59">
        <f>'[1]Fichier Maître'!D167</f>
        <v>2</v>
      </c>
      <c r="C163" s="60"/>
      <c r="D163" s="60"/>
      <c r="E163" s="60"/>
      <c r="F163" s="58"/>
      <c r="G163" s="60"/>
      <c r="H163" s="61"/>
      <c r="I163" s="60"/>
      <c r="J163" s="62"/>
      <c r="K163" s="63"/>
      <c r="L163" s="58"/>
      <c r="M163" s="65"/>
      <c r="N163" s="58"/>
      <c r="O163" s="58"/>
      <c r="P163" s="58"/>
      <c r="Q163" s="58"/>
      <c r="R163" s="58"/>
      <c r="T163" s="58"/>
    </row>
    <row r="164" spans="1:20" x14ac:dyDescent="0.25">
      <c r="A164" s="58"/>
      <c r="B164" s="59">
        <f>'[1]Fichier Maître'!D168</f>
        <v>3</v>
      </c>
      <c r="C164" s="60"/>
      <c r="D164" s="60"/>
      <c r="E164" s="60"/>
      <c r="F164" s="58"/>
      <c r="G164" s="60"/>
      <c r="H164" s="61"/>
      <c r="I164" s="60"/>
      <c r="J164" s="62"/>
      <c r="K164" s="63"/>
      <c r="L164" s="58"/>
      <c r="M164" s="65"/>
      <c r="N164" s="58"/>
      <c r="O164" s="58"/>
      <c r="P164" s="58"/>
      <c r="Q164" s="58"/>
      <c r="R164" s="58"/>
      <c r="T164" s="58"/>
    </row>
    <row r="165" spans="1:20" x14ac:dyDescent="0.25">
      <c r="A165" s="58"/>
      <c r="B165" s="59">
        <f>'[1]Fichier Maître'!D169</f>
        <v>3</v>
      </c>
      <c r="C165" s="60"/>
      <c r="D165" s="60"/>
      <c r="E165" s="60"/>
      <c r="F165" s="58"/>
      <c r="G165" s="60"/>
      <c r="H165" s="61"/>
      <c r="I165" s="60"/>
      <c r="J165" s="62"/>
      <c r="K165" s="63"/>
      <c r="L165" s="58"/>
      <c r="M165" s="65"/>
      <c r="N165" s="58"/>
      <c r="O165" s="58"/>
      <c r="P165" s="58"/>
      <c r="Q165" s="58"/>
      <c r="R165" s="58"/>
      <c r="T165" s="58"/>
    </row>
    <row r="166" spans="1:20" x14ac:dyDescent="0.25">
      <c r="A166" s="58"/>
      <c r="B166" s="59">
        <f>'[1]Fichier Maître'!D170</f>
        <v>12</v>
      </c>
      <c r="C166" s="60"/>
      <c r="D166" s="60"/>
      <c r="E166" s="60"/>
      <c r="F166" s="58"/>
      <c r="G166" s="60"/>
      <c r="H166" s="61"/>
      <c r="I166" s="60"/>
      <c r="J166" s="62"/>
      <c r="K166" s="63"/>
      <c r="L166" s="58"/>
      <c r="M166" s="65"/>
      <c r="N166" s="58"/>
      <c r="O166" s="58"/>
      <c r="P166" s="58"/>
      <c r="Q166" s="58"/>
      <c r="R166" s="58"/>
      <c r="T166" s="58"/>
    </row>
    <row r="167" spans="1:20" x14ac:dyDescent="0.25">
      <c r="A167" s="58"/>
      <c r="B167" s="59"/>
      <c r="C167" s="60"/>
      <c r="D167" s="60"/>
      <c r="E167" s="60"/>
      <c r="F167" s="58"/>
      <c r="G167" s="60"/>
      <c r="H167" s="61"/>
      <c r="I167" s="60"/>
      <c r="J167" s="62"/>
      <c r="K167" s="63"/>
      <c r="L167" s="58"/>
      <c r="M167" s="65"/>
      <c r="N167" s="58"/>
      <c r="O167" s="58"/>
      <c r="P167" s="58"/>
      <c r="Q167" s="58"/>
      <c r="R167" s="58"/>
      <c r="T167" s="58"/>
    </row>
    <row r="168" spans="1:20" x14ac:dyDescent="0.25">
      <c r="A168" s="58"/>
      <c r="B168" s="59">
        <f>'[1]Fichier Maître'!D172</f>
        <v>6</v>
      </c>
      <c r="C168" s="60"/>
      <c r="D168" s="60"/>
      <c r="E168" s="60"/>
      <c r="F168" s="58"/>
      <c r="G168" s="60"/>
      <c r="H168" s="61"/>
      <c r="I168" s="60"/>
      <c r="J168" s="62"/>
      <c r="K168" s="63"/>
      <c r="L168" s="58"/>
      <c r="M168" s="65"/>
      <c r="N168" s="58"/>
      <c r="O168" s="58"/>
      <c r="P168" s="58"/>
      <c r="Q168" s="58"/>
      <c r="R168" s="58"/>
      <c r="T168" s="58"/>
    </row>
    <row r="169" spans="1:20" x14ac:dyDescent="0.25">
      <c r="A169" s="58"/>
      <c r="B169" s="59">
        <f>'[1]Fichier Maître'!D173</f>
        <v>8</v>
      </c>
      <c r="C169" s="60"/>
      <c r="D169" s="60"/>
      <c r="E169" s="60"/>
      <c r="F169" s="58"/>
      <c r="G169" s="60"/>
      <c r="H169" s="61"/>
      <c r="I169" s="60"/>
      <c r="J169" s="62"/>
      <c r="K169" s="63"/>
      <c r="L169" s="58"/>
      <c r="M169" s="65"/>
      <c r="N169" s="58"/>
      <c r="O169" s="58"/>
      <c r="P169" s="58"/>
      <c r="Q169" s="58"/>
      <c r="R169" s="58"/>
      <c r="T169" s="58"/>
    </row>
    <row r="170" spans="1:20" x14ac:dyDescent="0.25">
      <c r="A170" s="58"/>
      <c r="B170" s="59">
        <f>'[1]Fichier Maître'!D174</f>
        <v>12</v>
      </c>
      <c r="C170" s="60"/>
      <c r="D170" s="60"/>
      <c r="E170" s="60"/>
      <c r="F170" s="58"/>
      <c r="G170" s="60"/>
      <c r="H170" s="61"/>
      <c r="I170" s="60"/>
      <c r="J170" s="62"/>
      <c r="K170" s="63"/>
      <c r="L170" s="58"/>
      <c r="M170" s="65"/>
      <c r="N170" s="58"/>
      <c r="O170" s="58"/>
      <c r="P170" s="58"/>
      <c r="Q170" s="58"/>
      <c r="R170" s="58"/>
      <c r="T170" s="58"/>
    </row>
    <row r="171" spans="1:20" x14ac:dyDescent="0.25">
      <c r="A171" s="58"/>
      <c r="B171" s="59">
        <f>'[1]Fichier Maître'!D175</f>
        <v>1</v>
      </c>
      <c r="C171" s="60"/>
      <c r="D171" s="60"/>
      <c r="E171" s="60"/>
      <c r="F171" s="58"/>
      <c r="G171" s="60"/>
      <c r="H171" s="61"/>
      <c r="I171" s="60"/>
      <c r="J171" s="62"/>
      <c r="K171" s="63"/>
      <c r="L171" s="58"/>
      <c r="M171" s="65"/>
      <c r="N171" s="58"/>
      <c r="O171" s="58"/>
      <c r="P171" s="58"/>
      <c r="Q171" s="58"/>
      <c r="R171" s="58"/>
      <c r="T171" s="58"/>
    </row>
    <row r="172" spans="1:20" x14ac:dyDescent="0.25">
      <c r="A172" s="58"/>
      <c r="B172" s="59">
        <f>'[1]Fichier Maître'!D176</f>
        <v>12</v>
      </c>
      <c r="C172" s="60"/>
      <c r="D172" s="60"/>
      <c r="E172" s="60"/>
      <c r="F172" s="58"/>
      <c r="G172" s="60"/>
      <c r="H172" s="61"/>
      <c r="I172" s="60"/>
      <c r="J172" s="62"/>
      <c r="K172" s="63"/>
      <c r="L172" s="58"/>
      <c r="M172" s="65"/>
      <c r="N172" s="58"/>
      <c r="O172" s="58"/>
      <c r="P172" s="58"/>
      <c r="Q172" s="58"/>
      <c r="R172" s="58"/>
      <c r="T172" s="58"/>
    </row>
    <row r="173" spans="1:20" x14ac:dyDescent="0.25">
      <c r="A173" s="58"/>
      <c r="B173" s="59">
        <f>'[1]Fichier Maître'!D177</f>
        <v>5</v>
      </c>
      <c r="C173" s="60"/>
      <c r="D173" s="60"/>
      <c r="E173" s="60"/>
      <c r="F173" s="58"/>
      <c r="G173" s="60"/>
      <c r="H173" s="61"/>
      <c r="I173" s="60"/>
      <c r="J173" s="62"/>
      <c r="K173" s="63"/>
      <c r="L173" s="58"/>
      <c r="M173" s="65"/>
      <c r="N173" s="58"/>
      <c r="O173" s="58"/>
      <c r="P173" s="58"/>
      <c r="Q173" s="58"/>
      <c r="R173" s="58"/>
      <c r="T173" s="58"/>
    </row>
    <row r="174" spans="1:20" x14ac:dyDescent="0.25">
      <c r="A174" s="58"/>
      <c r="B174" s="59">
        <f>'[1]Fichier Maître'!D178</f>
        <v>12</v>
      </c>
      <c r="C174" s="60"/>
      <c r="D174" s="60"/>
      <c r="E174" s="60"/>
      <c r="F174" s="58"/>
      <c r="G174" s="60"/>
      <c r="H174" s="61"/>
      <c r="I174" s="60"/>
      <c r="J174" s="62"/>
      <c r="K174" s="63"/>
      <c r="L174" s="58"/>
      <c r="M174" s="65"/>
      <c r="N174" s="58"/>
      <c r="O174" s="58"/>
      <c r="P174" s="58"/>
      <c r="Q174" s="58"/>
      <c r="R174" s="58"/>
      <c r="T174" s="58"/>
    </row>
    <row r="175" spans="1:20" x14ac:dyDescent="0.25">
      <c r="A175" s="58"/>
      <c r="B175" s="59">
        <f>'[1]Fichier Maître'!D179</f>
        <v>8</v>
      </c>
      <c r="C175" s="60"/>
      <c r="D175" s="60"/>
      <c r="E175" s="60"/>
      <c r="F175" s="58"/>
      <c r="G175" s="60"/>
      <c r="H175" s="61"/>
      <c r="I175" s="60"/>
      <c r="J175" s="62"/>
      <c r="K175" s="63"/>
      <c r="L175" s="58"/>
      <c r="M175" s="65"/>
      <c r="N175" s="58"/>
      <c r="O175" s="58"/>
      <c r="P175" s="58"/>
      <c r="Q175" s="58"/>
      <c r="R175" s="58"/>
      <c r="T175" s="58"/>
    </row>
    <row r="176" spans="1:20" x14ac:dyDescent="0.25">
      <c r="A176" s="58"/>
      <c r="B176" s="59">
        <f>'[1]Fichier Maître'!D180</f>
        <v>10</v>
      </c>
      <c r="C176" s="60"/>
      <c r="D176" s="60"/>
      <c r="E176" s="60"/>
      <c r="F176" s="58"/>
      <c r="G176" s="60"/>
      <c r="H176" s="61"/>
      <c r="I176" s="60"/>
      <c r="J176" s="62"/>
      <c r="K176" s="63"/>
      <c r="L176" s="58"/>
      <c r="M176" s="65"/>
      <c r="N176" s="58"/>
      <c r="O176" s="58"/>
      <c r="P176" s="58"/>
      <c r="Q176" s="58"/>
      <c r="R176" s="58"/>
      <c r="T176" s="58"/>
    </row>
    <row r="177" spans="1:20" x14ac:dyDescent="0.25">
      <c r="A177" s="58"/>
      <c r="B177" s="59"/>
      <c r="C177" s="60"/>
      <c r="D177" s="60"/>
      <c r="E177" s="60"/>
      <c r="F177" s="58"/>
      <c r="G177" s="60"/>
      <c r="H177" s="61"/>
      <c r="I177" s="60"/>
      <c r="J177" s="62"/>
      <c r="K177" s="63"/>
      <c r="L177" s="58"/>
      <c r="M177" s="65"/>
      <c r="N177" s="58"/>
      <c r="O177" s="58"/>
      <c r="P177" s="58"/>
      <c r="Q177" s="58"/>
      <c r="R177" s="58"/>
      <c r="T177" s="58"/>
    </row>
    <row r="178" spans="1:20" x14ac:dyDescent="0.25">
      <c r="A178" s="58"/>
      <c r="B178" s="59">
        <f>'[1]Fichier Maître'!D182</f>
        <v>4</v>
      </c>
      <c r="C178" s="60"/>
      <c r="D178" s="60"/>
      <c r="E178" s="60"/>
      <c r="F178" s="58"/>
      <c r="G178" s="60"/>
      <c r="H178" s="61"/>
      <c r="I178" s="60"/>
      <c r="J178" s="62"/>
      <c r="K178" s="63"/>
      <c r="L178" s="58"/>
      <c r="M178" s="65"/>
      <c r="N178" s="58"/>
      <c r="O178" s="58"/>
      <c r="P178" s="58"/>
      <c r="Q178" s="58"/>
      <c r="R178" s="58"/>
      <c r="T178" s="58"/>
    </row>
    <row r="179" spans="1:20" x14ac:dyDescent="0.25">
      <c r="A179" s="58"/>
      <c r="B179" s="59">
        <f>'[1]Fichier Maître'!D183</f>
        <v>1</v>
      </c>
      <c r="C179" s="60"/>
      <c r="D179" s="60"/>
      <c r="E179" s="60"/>
      <c r="F179" s="58"/>
      <c r="G179" s="60"/>
      <c r="H179" s="61"/>
      <c r="I179" s="60"/>
      <c r="J179" s="62"/>
      <c r="K179" s="63"/>
      <c r="L179" s="58"/>
      <c r="M179" s="65"/>
      <c r="N179" s="58"/>
      <c r="O179" s="58"/>
      <c r="P179" s="58"/>
      <c r="Q179" s="58"/>
      <c r="R179" s="58"/>
      <c r="T179" s="58"/>
    </row>
    <row r="180" spans="1:20" x14ac:dyDescent="0.25">
      <c r="A180" s="58"/>
      <c r="B180" s="59">
        <f>'[1]Fichier Maître'!D184</f>
        <v>9</v>
      </c>
      <c r="C180" s="60"/>
      <c r="D180" s="60"/>
      <c r="E180" s="60"/>
      <c r="F180" s="58"/>
      <c r="G180" s="60"/>
      <c r="H180" s="61"/>
      <c r="I180" s="60"/>
      <c r="J180" s="62"/>
      <c r="K180" s="63"/>
      <c r="L180" s="58"/>
      <c r="M180" s="65"/>
      <c r="N180" s="58"/>
      <c r="O180" s="58"/>
      <c r="P180" s="58"/>
      <c r="Q180" s="58"/>
      <c r="R180" s="58"/>
      <c r="T180" s="58"/>
    </row>
    <row r="181" spans="1:20" x14ac:dyDescent="0.25">
      <c r="A181" s="58"/>
      <c r="B181" s="59"/>
      <c r="C181" s="60"/>
      <c r="D181" s="60"/>
      <c r="E181" s="60"/>
      <c r="F181" s="58"/>
      <c r="G181" s="60"/>
      <c r="H181" s="61"/>
      <c r="I181" s="60"/>
      <c r="J181" s="62"/>
      <c r="K181" s="63"/>
      <c r="L181" s="58"/>
      <c r="M181" s="65"/>
      <c r="N181" s="58"/>
      <c r="O181" s="58"/>
      <c r="P181" s="58"/>
      <c r="Q181" s="58"/>
      <c r="R181" s="58"/>
      <c r="T181" s="58"/>
    </row>
    <row r="182" spans="1:20" x14ac:dyDescent="0.25">
      <c r="A182" s="58"/>
      <c r="B182" s="59">
        <f>'[1]Fichier Maître'!D186</f>
        <v>11</v>
      </c>
      <c r="C182" s="60"/>
      <c r="D182" s="60"/>
      <c r="E182" s="60"/>
      <c r="F182" s="58"/>
      <c r="G182" s="60"/>
      <c r="H182" s="61"/>
      <c r="I182" s="60"/>
      <c r="J182" s="62"/>
      <c r="K182" s="63"/>
      <c r="L182" s="58"/>
      <c r="M182" s="65"/>
      <c r="N182" s="58"/>
      <c r="O182" s="58"/>
      <c r="P182" s="58"/>
      <c r="Q182" s="58"/>
      <c r="R182" s="58"/>
      <c r="T182" s="58"/>
    </row>
    <row r="183" spans="1:20" x14ac:dyDescent="0.25">
      <c r="A183" s="58"/>
      <c r="B183" s="59">
        <f>'[1]Fichier Maître'!D187</f>
        <v>3</v>
      </c>
      <c r="C183" s="60"/>
      <c r="D183" s="60"/>
      <c r="E183" s="60"/>
      <c r="F183" s="58"/>
      <c r="G183" s="60"/>
      <c r="H183" s="61"/>
      <c r="I183" s="60"/>
      <c r="J183" s="62"/>
      <c r="K183" s="63"/>
      <c r="L183" s="58"/>
      <c r="M183" s="65"/>
      <c r="N183" s="58"/>
      <c r="O183" s="58"/>
      <c r="P183" s="58"/>
      <c r="Q183" s="58"/>
      <c r="R183" s="58"/>
      <c r="T183" s="58"/>
    </row>
    <row r="184" spans="1:20" x14ac:dyDescent="0.25">
      <c r="A184" s="58"/>
      <c r="B184" s="59">
        <f>'[1]Fichier Maître'!D188</f>
        <v>5</v>
      </c>
      <c r="C184" s="60"/>
      <c r="D184" s="60"/>
      <c r="E184" s="60"/>
      <c r="F184" s="58"/>
      <c r="G184" s="60"/>
      <c r="H184" s="61"/>
      <c r="I184" s="60"/>
      <c r="J184" s="62"/>
      <c r="K184" s="63"/>
      <c r="L184" s="58"/>
      <c r="M184" s="65"/>
      <c r="N184" s="58"/>
      <c r="O184" s="58"/>
      <c r="P184" s="58"/>
      <c r="Q184" s="58"/>
      <c r="R184" s="58"/>
      <c r="T184" s="58"/>
    </row>
    <row r="185" spans="1:20" x14ac:dyDescent="0.25">
      <c r="A185" s="58"/>
      <c r="B185" s="59">
        <f>'[1]Fichier Maître'!D189</f>
        <v>6</v>
      </c>
      <c r="C185" s="60"/>
      <c r="D185" s="60"/>
      <c r="E185" s="60"/>
      <c r="F185" s="58"/>
      <c r="G185" s="60"/>
      <c r="H185" s="61"/>
      <c r="I185" s="60"/>
      <c r="J185" s="62"/>
      <c r="K185" s="63"/>
      <c r="L185" s="58"/>
      <c r="M185" s="65"/>
      <c r="N185" s="58"/>
      <c r="O185" s="58"/>
      <c r="P185" s="58"/>
      <c r="Q185" s="58"/>
      <c r="R185" s="58"/>
      <c r="T185" s="58"/>
    </row>
    <row r="186" spans="1:20" x14ac:dyDescent="0.25">
      <c r="A186" s="58"/>
      <c r="B186" s="59">
        <f>'[1]Fichier Maître'!D190</f>
        <v>12</v>
      </c>
      <c r="C186" s="60"/>
      <c r="D186" s="60"/>
      <c r="E186" s="60"/>
      <c r="F186" s="58"/>
      <c r="G186" s="60"/>
      <c r="H186" s="61"/>
      <c r="I186" s="60"/>
      <c r="J186" s="62"/>
      <c r="K186" s="63"/>
      <c r="L186" s="58"/>
      <c r="M186" s="65"/>
      <c r="N186" s="58"/>
      <c r="O186" s="58"/>
      <c r="P186" s="58"/>
      <c r="Q186" s="58"/>
      <c r="R186" s="58"/>
      <c r="T186" s="58"/>
    </row>
    <row r="187" spans="1:20" x14ac:dyDescent="0.25">
      <c r="A187" s="58"/>
      <c r="B187" s="59"/>
      <c r="C187" s="60"/>
      <c r="D187" s="60"/>
      <c r="E187" s="60"/>
      <c r="F187" s="58"/>
      <c r="G187" s="60"/>
      <c r="H187" s="61"/>
      <c r="I187" s="60"/>
      <c r="J187" s="62"/>
      <c r="K187" s="63"/>
      <c r="L187" s="58"/>
      <c r="M187" s="65"/>
      <c r="N187" s="58"/>
      <c r="O187" s="58"/>
      <c r="P187" s="58"/>
      <c r="Q187" s="58"/>
      <c r="R187" s="58"/>
      <c r="T187" s="58"/>
    </row>
    <row r="188" spans="1:20" x14ac:dyDescent="0.25">
      <c r="A188" s="58"/>
      <c r="B188" s="59">
        <f>'[1]Fichier Maître'!D192</f>
        <v>4</v>
      </c>
      <c r="C188" s="60"/>
      <c r="D188" s="60"/>
      <c r="E188" s="60"/>
      <c r="F188" s="58"/>
      <c r="G188" s="60"/>
      <c r="H188" s="61"/>
      <c r="I188" s="60"/>
      <c r="J188" s="62"/>
      <c r="K188" s="63"/>
      <c r="L188" s="58"/>
      <c r="M188" s="65"/>
      <c r="N188" s="58"/>
      <c r="O188" s="58"/>
      <c r="P188" s="58"/>
      <c r="Q188" s="58"/>
      <c r="R188" s="58"/>
      <c r="T188" s="58"/>
    </row>
    <row r="189" spans="1:20" x14ac:dyDescent="0.25">
      <c r="A189" s="58"/>
      <c r="B189" s="59">
        <f>'[1]Fichier Maître'!D193</f>
        <v>12</v>
      </c>
      <c r="C189" s="60"/>
      <c r="D189" s="60"/>
      <c r="E189" s="60"/>
      <c r="F189" s="58"/>
      <c r="G189" s="60"/>
      <c r="H189" s="61"/>
      <c r="I189" s="60"/>
      <c r="J189" s="62"/>
      <c r="K189" s="63"/>
      <c r="L189" s="58"/>
      <c r="M189" s="65"/>
      <c r="N189" s="58"/>
      <c r="O189" s="58"/>
      <c r="P189" s="58"/>
      <c r="Q189" s="58"/>
      <c r="R189" s="58"/>
      <c r="T189" s="58"/>
    </row>
    <row r="190" spans="1:20" x14ac:dyDescent="0.25">
      <c r="A190" s="58"/>
      <c r="B190" s="59"/>
      <c r="C190" s="60"/>
      <c r="D190" s="60"/>
      <c r="E190" s="60"/>
      <c r="F190" s="58"/>
      <c r="G190" s="60"/>
      <c r="H190" s="61"/>
      <c r="I190" s="60"/>
      <c r="J190" s="62"/>
      <c r="K190" s="63"/>
      <c r="L190" s="58"/>
      <c r="M190" s="65"/>
      <c r="N190" s="58"/>
      <c r="O190" s="58"/>
      <c r="P190" s="58"/>
      <c r="Q190" s="58"/>
      <c r="R190" s="58"/>
      <c r="T190" s="58"/>
    </row>
    <row r="191" spans="1:20" x14ac:dyDescent="0.25">
      <c r="A191" s="58"/>
      <c r="B191" s="59"/>
      <c r="C191" s="60"/>
      <c r="D191" s="60"/>
      <c r="E191" s="60"/>
      <c r="F191" s="58"/>
      <c r="G191" s="60"/>
      <c r="H191" s="61"/>
      <c r="I191" s="60"/>
      <c r="J191" s="62"/>
      <c r="K191" s="63"/>
      <c r="L191" s="58"/>
      <c r="M191" s="65"/>
      <c r="N191" s="58"/>
      <c r="O191" s="58"/>
      <c r="P191" s="58"/>
      <c r="Q191" s="58"/>
      <c r="R191" s="58"/>
      <c r="T191" s="58"/>
    </row>
    <row r="192" spans="1:20" x14ac:dyDescent="0.25">
      <c r="A192" s="58"/>
      <c r="B192" s="59">
        <f>'[1]Fichier Maître'!D196</f>
        <v>6</v>
      </c>
      <c r="C192" s="60"/>
      <c r="D192" s="60"/>
      <c r="E192" s="60"/>
      <c r="F192" s="58"/>
      <c r="G192" s="60"/>
      <c r="H192" s="61"/>
      <c r="I192" s="60"/>
      <c r="J192" s="62"/>
      <c r="K192" s="63"/>
      <c r="L192" s="58"/>
      <c r="M192" s="65"/>
      <c r="N192" s="58"/>
      <c r="O192" s="58"/>
      <c r="P192" s="58"/>
      <c r="Q192" s="58"/>
      <c r="R192" s="58"/>
      <c r="T192" s="58"/>
    </row>
    <row r="193" spans="1:20" x14ac:dyDescent="0.25">
      <c r="A193" s="58"/>
      <c r="B193" s="59"/>
      <c r="C193" s="60"/>
      <c r="D193" s="60"/>
      <c r="E193" s="60"/>
      <c r="F193" s="58"/>
      <c r="G193" s="60"/>
      <c r="H193" s="61"/>
      <c r="I193" s="60"/>
      <c r="J193" s="62"/>
      <c r="K193" s="63"/>
      <c r="L193" s="58"/>
      <c r="M193" s="65"/>
      <c r="N193" s="58"/>
      <c r="O193" s="58"/>
      <c r="P193" s="58"/>
      <c r="Q193" s="58"/>
      <c r="R193" s="58"/>
      <c r="T193" s="58"/>
    </row>
    <row r="194" spans="1:20" x14ac:dyDescent="0.25">
      <c r="A194" s="58"/>
      <c r="B194" s="59">
        <f>'[1]Fichier Maître'!D198</f>
        <v>12</v>
      </c>
      <c r="C194" s="60"/>
      <c r="D194" s="60"/>
      <c r="E194" s="60"/>
      <c r="F194" s="58"/>
      <c r="G194" s="60"/>
      <c r="H194" s="61"/>
      <c r="I194" s="60"/>
      <c r="J194" s="62"/>
      <c r="K194" s="63"/>
      <c r="L194" s="58"/>
      <c r="M194" s="65"/>
      <c r="N194" s="58"/>
      <c r="O194" s="58"/>
      <c r="P194" s="58"/>
      <c r="Q194" s="58"/>
      <c r="R194" s="58"/>
      <c r="T194" s="58"/>
    </row>
    <row r="195" spans="1:20" x14ac:dyDescent="0.25">
      <c r="A195" s="58"/>
      <c r="B195" s="59">
        <f>'[1]Fichier Maître'!D199</f>
        <v>10</v>
      </c>
      <c r="C195" s="60"/>
      <c r="D195" s="60"/>
      <c r="E195" s="60"/>
      <c r="F195" s="58"/>
      <c r="G195" s="60"/>
      <c r="H195" s="61"/>
      <c r="I195" s="60"/>
      <c r="J195" s="62"/>
      <c r="K195" s="63"/>
      <c r="L195" s="58"/>
      <c r="M195" s="65"/>
      <c r="N195" s="58"/>
      <c r="O195" s="58"/>
      <c r="P195" s="58"/>
      <c r="Q195" s="58"/>
      <c r="R195" s="58"/>
      <c r="T195" s="58"/>
    </row>
    <row r="196" spans="1:20" x14ac:dyDescent="0.25">
      <c r="A196" s="58"/>
      <c r="B196" s="59">
        <f>'[1]Fichier Maître'!D200</f>
        <v>4</v>
      </c>
      <c r="C196" s="60"/>
      <c r="D196" s="60"/>
      <c r="E196" s="60"/>
      <c r="F196" s="58"/>
      <c r="G196" s="60"/>
      <c r="H196" s="61"/>
      <c r="I196" s="60"/>
      <c r="J196" s="62"/>
      <c r="K196" s="63"/>
      <c r="L196" s="58"/>
      <c r="M196" s="65"/>
      <c r="N196" s="58"/>
      <c r="O196" s="58"/>
      <c r="P196" s="58"/>
      <c r="Q196" s="58"/>
      <c r="R196" s="58"/>
      <c r="T196" s="58"/>
    </row>
    <row r="197" spans="1:20" x14ac:dyDescent="0.25">
      <c r="A197" s="58"/>
      <c r="B197" s="59"/>
      <c r="C197" s="60"/>
      <c r="D197" s="60"/>
      <c r="E197" s="60"/>
      <c r="F197" s="58"/>
      <c r="G197" s="60"/>
      <c r="H197" s="61"/>
      <c r="I197" s="60"/>
      <c r="J197" s="62"/>
      <c r="K197" s="63"/>
      <c r="L197" s="58"/>
      <c r="M197" s="65"/>
      <c r="N197" s="58"/>
      <c r="O197" s="58"/>
      <c r="P197" s="58"/>
      <c r="Q197" s="58"/>
      <c r="R197" s="58"/>
      <c r="T197" s="58"/>
    </row>
    <row r="198" spans="1:20" x14ac:dyDescent="0.25">
      <c r="A198" s="58"/>
      <c r="B198" s="59">
        <f>'[1]Fichier Maître'!D202</f>
        <v>4</v>
      </c>
      <c r="C198" s="60"/>
      <c r="D198" s="60"/>
      <c r="E198" s="60"/>
      <c r="F198" s="58"/>
      <c r="G198" s="60"/>
      <c r="H198" s="61"/>
      <c r="I198" s="60"/>
      <c r="J198" s="62"/>
      <c r="K198" s="63"/>
      <c r="L198" s="58"/>
      <c r="M198" s="65"/>
      <c r="N198" s="58"/>
      <c r="O198" s="58"/>
      <c r="P198" s="58"/>
      <c r="Q198" s="58"/>
      <c r="R198" s="58"/>
      <c r="T198" s="58"/>
    </row>
    <row r="199" spans="1:20" x14ac:dyDescent="0.25">
      <c r="A199" s="58"/>
      <c r="B199" s="59">
        <f>'[1]Fichier Maître'!D203</f>
        <v>6</v>
      </c>
      <c r="C199" s="60"/>
      <c r="D199" s="60"/>
      <c r="E199" s="60"/>
      <c r="F199" s="58"/>
      <c r="G199" s="60"/>
      <c r="H199" s="61"/>
      <c r="I199" s="60"/>
      <c r="J199" s="62"/>
      <c r="K199" s="63"/>
      <c r="L199" s="58"/>
      <c r="M199" s="65"/>
      <c r="N199" s="58"/>
      <c r="O199" s="58"/>
      <c r="P199" s="58"/>
      <c r="Q199" s="58"/>
      <c r="R199" s="58"/>
      <c r="T199" s="58"/>
    </row>
    <row r="200" spans="1:20" x14ac:dyDescent="0.25">
      <c r="A200" s="58"/>
      <c r="B200" s="59">
        <f>'[1]Fichier Maître'!D204</f>
        <v>1</v>
      </c>
      <c r="C200" s="60"/>
      <c r="D200" s="60"/>
      <c r="E200" s="60"/>
      <c r="F200" s="58"/>
      <c r="G200" s="60"/>
      <c r="H200" s="61"/>
      <c r="I200" s="60"/>
      <c r="J200" s="62"/>
      <c r="K200" s="63"/>
      <c r="L200" s="58"/>
      <c r="M200" s="65"/>
      <c r="N200" s="58"/>
      <c r="O200" s="58"/>
      <c r="P200" s="58"/>
      <c r="Q200" s="58"/>
      <c r="R200" s="58"/>
      <c r="T200" s="58"/>
    </row>
    <row r="201" spans="1:20" x14ac:dyDescent="0.25">
      <c r="A201" s="58"/>
      <c r="B201" s="59">
        <f>'[1]Fichier Maître'!D205</f>
        <v>12</v>
      </c>
      <c r="C201" s="60"/>
      <c r="D201" s="60"/>
      <c r="E201" s="60"/>
      <c r="F201" s="58"/>
      <c r="G201" s="60"/>
      <c r="H201" s="61"/>
      <c r="I201" s="60"/>
      <c r="J201" s="62"/>
      <c r="K201" s="63"/>
      <c r="L201" s="58"/>
      <c r="M201" s="65"/>
      <c r="N201" s="58"/>
      <c r="O201" s="58"/>
      <c r="P201" s="58"/>
      <c r="Q201" s="58"/>
      <c r="R201" s="58"/>
      <c r="T201" s="58"/>
    </row>
    <row r="202" spans="1:20" x14ac:dyDescent="0.25">
      <c r="A202" s="58"/>
      <c r="B202" s="59">
        <f>'[1]Fichier Maître'!D206</f>
        <v>10</v>
      </c>
      <c r="C202" s="60"/>
      <c r="D202" s="60"/>
      <c r="E202" s="60"/>
      <c r="F202" s="58"/>
      <c r="G202" s="60"/>
      <c r="H202" s="61"/>
      <c r="I202" s="60"/>
      <c r="J202" s="62"/>
      <c r="K202" s="63"/>
      <c r="L202" s="58"/>
      <c r="M202" s="65"/>
      <c r="N202" s="58"/>
      <c r="O202" s="58"/>
      <c r="P202" s="58"/>
      <c r="Q202" s="58"/>
      <c r="R202" s="58"/>
      <c r="T202" s="58"/>
    </row>
    <row r="203" spans="1:20" x14ac:dyDescent="0.25">
      <c r="A203" s="58"/>
      <c r="B203" s="59">
        <f>'[1]Fichier Maître'!D207</f>
        <v>2</v>
      </c>
      <c r="C203" s="60"/>
      <c r="D203" s="60"/>
      <c r="E203" s="60"/>
      <c r="F203" s="58"/>
      <c r="G203" s="60"/>
      <c r="H203" s="61"/>
      <c r="I203" s="60"/>
      <c r="J203" s="62"/>
      <c r="K203" s="63"/>
      <c r="L203" s="58"/>
      <c r="M203" s="65"/>
      <c r="N203" s="58"/>
      <c r="O203" s="58"/>
      <c r="P203" s="58"/>
      <c r="Q203" s="58"/>
      <c r="R203" s="58"/>
      <c r="T203" s="58"/>
    </row>
    <row r="204" spans="1:20" x14ac:dyDescent="0.25">
      <c r="A204" s="58"/>
      <c r="B204" s="59">
        <f>'[1]Fichier Maître'!D208</f>
        <v>3</v>
      </c>
      <c r="C204" s="60"/>
      <c r="D204" s="60"/>
      <c r="E204" s="60"/>
      <c r="F204" s="58"/>
      <c r="G204" s="60"/>
      <c r="H204" s="61"/>
      <c r="I204" s="60"/>
      <c r="J204" s="62"/>
      <c r="K204" s="63"/>
      <c r="L204" s="58"/>
      <c r="M204" s="65"/>
      <c r="N204" s="58"/>
      <c r="O204" s="58"/>
      <c r="P204" s="58"/>
      <c r="Q204" s="58"/>
      <c r="R204" s="58"/>
      <c r="T204" s="58"/>
    </row>
    <row r="205" spans="1:20" x14ac:dyDescent="0.25">
      <c r="A205" s="58"/>
      <c r="B205" s="59">
        <f>'[1]Fichier Maître'!D209</f>
        <v>12</v>
      </c>
      <c r="C205" s="60"/>
      <c r="D205" s="60"/>
      <c r="E205" s="60"/>
      <c r="F205" s="58"/>
      <c r="G205" s="60"/>
      <c r="H205" s="61"/>
      <c r="I205" s="60"/>
      <c r="J205" s="62"/>
      <c r="K205" s="63"/>
      <c r="L205" s="58"/>
      <c r="M205" s="65"/>
      <c r="N205" s="58"/>
      <c r="O205" s="58"/>
      <c r="P205" s="58"/>
      <c r="Q205" s="58"/>
      <c r="R205" s="58"/>
      <c r="T205" s="58"/>
    </row>
    <row r="206" spans="1:20" x14ac:dyDescent="0.25">
      <c r="A206" s="58"/>
      <c r="B206" s="59">
        <f>'[1]Fichier Maître'!D210</f>
        <v>12</v>
      </c>
      <c r="C206" s="60"/>
      <c r="D206" s="60"/>
      <c r="E206" s="60"/>
      <c r="F206" s="58"/>
      <c r="G206" s="60"/>
      <c r="H206" s="61"/>
      <c r="I206" s="60"/>
      <c r="J206" s="62"/>
      <c r="K206" s="63"/>
      <c r="L206" s="58"/>
      <c r="M206" s="65"/>
      <c r="N206" s="58"/>
      <c r="O206" s="58"/>
      <c r="P206" s="58"/>
      <c r="Q206" s="58"/>
      <c r="R206" s="58"/>
      <c r="T206" s="58"/>
    </row>
    <row r="207" spans="1:20" x14ac:dyDescent="0.25">
      <c r="A207" s="58"/>
      <c r="B207" s="59">
        <f>'[1]Fichier Maître'!D211</f>
        <v>6</v>
      </c>
      <c r="C207" s="60"/>
      <c r="D207" s="60"/>
      <c r="E207" s="60"/>
      <c r="F207" s="58"/>
      <c r="G207" s="60"/>
      <c r="H207" s="61"/>
      <c r="I207" s="60"/>
      <c r="J207" s="62"/>
      <c r="K207" s="63"/>
      <c r="L207" s="58"/>
      <c r="M207" s="65"/>
      <c r="N207" s="58"/>
      <c r="O207" s="58"/>
      <c r="P207" s="58"/>
      <c r="Q207" s="58"/>
      <c r="R207" s="58"/>
      <c r="T207" s="58"/>
    </row>
    <row r="208" spans="1:20" x14ac:dyDescent="0.25">
      <c r="A208" s="58"/>
      <c r="B208" s="59"/>
      <c r="C208" s="60"/>
      <c r="D208" s="60"/>
      <c r="E208" s="60"/>
      <c r="F208" s="58"/>
      <c r="G208" s="60"/>
      <c r="H208" s="61"/>
      <c r="I208" s="60"/>
      <c r="J208" s="62"/>
      <c r="K208" s="63"/>
      <c r="L208" s="58"/>
      <c r="M208" s="65"/>
      <c r="N208" s="58"/>
      <c r="O208" s="58"/>
      <c r="P208" s="58"/>
      <c r="Q208" s="58"/>
      <c r="R208" s="58"/>
      <c r="T208" s="58"/>
    </row>
    <row r="209" spans="1:20" x14ac:dyDescent="0.25">
      <c r="A209" s="58"/>
      <c r="B209" s="59">
        <f>'[1]Fichier Maître'!D213</f>
        <v>6</v>
      </c>
      <c r="C209" s="60"/>
      <c r="D209" s="60"/>
      <c r="E209" s="60"/>
      <c r="F209" s="58"/>
      <c r="G209" s="60"/>
      <c r="H209" s="61"/>
      <c r="I209" s="60"/>
      <c r="J209" s="62"/>
      <c r="K209" s="63"/>
      <c r="L209" s="58"/>
      <c r="M209" s="65"/>
      <c r="N209" s="58"/>
      <c r="O209" s="58"/>
      <c r="P209" s="58"/>
      <c r="Q209" s="58"/>
      <c r="R209" s="58"/>
      <c r="T209" s="58"/>
    </row>
    <row r="210" spans="1:20" x14ac:dyDescent="0.25">
      <c r="A210" s="58"/>
      <c r="B210" s="59">
        <f>'[1]Fichier Maître'!D214</f>
        <v>10</v>
      </c>
      <c r="C210" s="60"/>
      <c r="D210" s="60"/>
      <c r="E210" s="60"/>
      <c r="F210" s="58"/>
      <c r="G210" s="60"/>
      <c r="H210" s="61"/>
      <c r="I210" s="60"/>
      <c r="J210" s="62"/>
      <c r="K210" s="63"/>
      <c r="L210" s="58"/>
      <c r="M210" s="65"/>
      <c r="N210" s="58"/>
      <c r="O210" s="58"/>
      <c r="P210" s="58"/>
      <c r="Q210" s="58"/>
      <c r="R210" s="58"/>
      <c r="T210" s="58"/>
    </row>
    <row r="211" spans="1:20" x14ac:dyDescent="0.25">
      <c r="A211" s="58"/>
      <c r="B211" s="59">
        <f>'[1]Fichier Maître'!D215</f>
        <v>8</v>
      </c>
      <c r="C211" s="60"/>
      <c r="D211" s="60"/>
      <c r="E211" s="60"/>
      <c r="F211" s="58"/>
      <c r="G211" s="60"/>
      <c r="H211" s="61"/>
      <c r="I211" s="60"/>
      <c r="J211" s="62"/>
      <c r="K211" s="63"/>
      <c r="L211" s="58"/>
      <c r="M211" s="65"/>
      <c r="N211" s="58"/>
      <c r="O211" s="58"/>
      <c r="P211" s="58"/>
      <c r="Q211" s="58"/>
      <c r="R211" s="58"/>
      <c r="T211" s="58"/>
    </row>
    <row r="212" spans="1:20" x14ac:dyDescent="0.25">
      <c r="A212" s="58"/>
      <c r="B212" s="59">
        <f>'[1]Fichier Maître'!D216</f>
        <v>4</v>
      </c>
      <c r="C212" s="60"/>
      <c r="D212" s="60"/>
      <c r="E212" s="60"/>
      <c r="F212" s="58"/>
      <c r="G212" s="60"/>
      <c r="H212" s="61"/>
      <c r="I212" s="60"/>
      <c r="J212" s="62"/>
      <c r="K212" s="63"/>
      <c r="L212" s="58"/>
      <c r="M212" s="65"/>
      <c r="N212" s="58"/>
      <c r="O212" s="58"/>
      <c r="P212" s="58"/>
      <c r="Q212" s="58"/>
      <c r="R212" s="58"/>
      <c r="T212" s="58"/>
    </row>
    <row r="213" spans="1:20" x14ac:dyDescent="0.25">
      <c r="A213" s="58"/>
      <c r="B213" s="59">
        <f>'[1]Fichier Maître'!D217</f>
        <v>4</v>
      </c>
      <c r="C213" s="60"/>
      <c r="D213" s="60"/>
      <c r="E213" s="60"/>
      <c r="F213" s="58"/>
      <c r="G213" s="60"/>
      <c r="H213" s="61"/>
      <c r="I213" s="60"/>
      <c r="J213" s="62"/>
      <c r="K213" s="63"/>
      <c r="L213" s="58"/>
      <c r="M213" s="65"/>
      <c r="N213" s="58"/>
      <c r="O213" s="58"/>
      <c r="P213" s="58"/>
      <c r="Q213" s="58"/>
      <c r="R213" s="58"/>
      <c r="T213" s="58"/>
    </row>
    <row r="214" spans="1:20" x14ac:dyDescent="0.25">
      <c r="A214" s="58"/>
      <c r="B214" s="59">
        <f>'[1]Fichier Maître'!D218</f>
        <v>2</v>
      </c>
      <c r="C214" s="60"/>
      <c r="D214" s="60"/>
      <c r="E214" s="60"/>
      <c r="F214" s="58"/>
      <c r="G214" s="60"/>
      <c r="H214" s="61"/>
      <c r="I214" s="60"/>
      <c r="J214" s="62"/>
      <c r="K214" s="63"/>
      <c r="L214" s="58"/>
      <c r="M214" s="65"/>
      <c r="N214" s="58"/>
      <c r="O214" s="58"/>
      <c r="P214" s="58"/>
      <c r="Q214" s="58"/>
      <c r="R214" s="58"/>
      <c r="T214" s="58"/>
    </row>
    <row r="215" spans="1:20" x14ac:dyDescent="0.25">
      <c r="A215" s="58"/>
      <c r="B215" s="59">
        <f>'[1]Fichier Maître'!D219</f>
        <v>8</v>
      </c>
      <c r="C215" s="60"/>
      <c r="D215" s="60"/>
      <c r="E215" s="60"/>
      <c r="F215" s="58"/>
      <c r="G215" s="60"/>
      <c r="H215" s="61"/>
      <c r="I215" s="60"/>
      <c r="J215" s="62"/>
      <c r="K215" s="63"/>
      <c r="L215" s="58"/>
      <c r="M215" s="65"/>
      <c r="N215" s="58"/>
      <c r="O215" s="58"/>
      <c r="P215" s="58"/>
      <c r="Q215" s="58"/>
      <c r="R215" s="58"/>
      <c r="T215" s="58"/>
    </row>
    <row r="216" spans="1:20" x14ac:dyDescent="0.25">
      <c r="A216" s="58"/>
      <c r="B216" s="59">
        <f>'[1]Fichier Maître'!D220</f>
        <v>1</v>
      </c>
      <c r="C216" s="60"/>
      <c r="D216" s="60"/>
      <c r="E216" s="60"/>
      <c r="F216" s="58"/>
      <c r="G216" s="60"/>
      <c r="H216" s="61"/>
      <c r="I216" s="60"/>
      <c r="J216" s="62"/>
      <c r="K216" s="63"/>
      <c r="L216" s="58"/>
      <c r="M216" s="65"/>
      <c r="N216" s="58"/>
      <c r="O216" s="58"/>
      <c r="P216" s="58"/>
      <c r="Q216" s="58"/>
      <c r="R216" s="58"/>
      <c r="T216" s="58"/>
    </row>
    <row r="217" spans="1:20" x14ac:dyDescent="0.25">
      <c r="A217" s="58"/>
      <c r="B217" s="59">
        <f>'[1]Fichier Maître'!D221</f>
        <v>6</v>
      </c>
      <c r="C217" s="60"/>
      <c r="D217" s="60"/>
      <c r="E217" s="60"/>
      <c r="F217" s="58"/>
      <c r="G217" s="60"/>
      <c r="H217" s="61"/>
      <c r="I217" s="60"/>
      <c r="J217" s="62"/>
      <c r="K217" s="63"/>
      <c r="L217" s="58"/>
      <c r="M217" s="65"/>
      <c r="N217" s="58"/>
      <c r="O217" s="58"/>
      <c r="P217" s="58"/>
      <c r="Q217" s="58"/>
      <c r="R217" s="58"/>
      <c r="T217" s="58"/>
    </row>
    <row r="218" spans="1:20" x14ac:dyDescent="0.25">
      <c r="A218" s="58"/>
      <c r="B218" s="59">
        <f>'[1]Fichier Maître'!D222</f>
        <v>11</v>
      </c>
      <c r="C218" s="60"/>
      <c r="D218" s="60"/>
      <c r="E218" s="60"/>
      <c r="F218" s="58"/>
      <c r="G218" s="60"/>
      <c r="H218" s="61"/>
      <c r="I218" s="60"/>
      <c r="J218" s="62"/>
      <c r="K218" s="63"/>
      <c r="L218" s="58"/>
      <c r="M218" s="65"/>
      <c r="N218" s="58"/>
      <c r="O218" s="58"/>
      <c r="P218" s="58"/>
      <c r="Q218" s="58"/>
      <c r="R218" s="58"/>
      <c r="T218" s="58"/>
    </row>
    <row r="219" spans="1:20" x14ac:dyDescent="0.25">
      <c r="A219" s="58"/>
      <c r="B219" s="59">
        <f>'[1]Fichier Maître'!D223</f>
        <v>3</v>
      </c>
      <c r="C219" s="60"/>
      <c r="D219" s="60"/>
      <c r="E219" s="60"/>
      <c r="F219" s="58"/>
      <c r="G219" s="60"/>
      <c r="H219" s="61"/>
      <c r="I219" s="60"/>
      <c r="J219" s="62"/>
      <c r="K219" s="63"/>
      <c r="L219" s="58"/>
      <c r="M219" s="65"/>
      <c r="N219" s="58"/>
      <c r="O219" s="58"/>
      <c r="P219" s="58"/>
      <c r="Q219" s="58"/>
      <c r="R219" s="58"/>
      <c r="T219" s="58"/>
    </row>
    <row r="220" spans="1:20" x14ac:dyDescent="0.25">
      <c r="A220" s="58"/>
      <c r="B220" s="59">
        <f>'[1]Fichier Maître'!D224</f>
        <v>4</v>
      </c>
      <c r="C220" s="60"/>
      <c r="D220" s="60"/>
      <c r="E220" s="60"/>
      <c r="F220" s="58"/>
      <c r="G220" s="60"/>
      <c r="H220" s="61"/>
      <c r="I220" s="60"/>
      <c r="J220" s="62"/>
      <c r="K220" s="63"/>
      <c r="L220" s="58"/>
      <c r="M220" s="65"/>
      <c r="N220" s="58"/>
      <c r="O220" s="58"/>
      <c r="P220" s="58"/>
      <c r="Q220" s="58"/>
      <c r="R220" s="58"/>
      <c r="T220" s="58"/>
    </row>
    <row r="221" spans="1:20" x14ac:dyDescent="0.25">
      <c r="A221" s="58"/>
      <c r="B221" s="59">
        <f>'[1]Fichier Maître'!D225</f>
        <v>4</v>
      </c>
      <c r="C221" s="60"/>
      <c r="D221" s="60"/>
      <c r="E221" s="60"/>
      <c r="F221" s="58"/>
      <c r="G221" s="60"/>
      <c r="H221" s="61"/>
      <c r="I221" s="60"/>
      <c r="J221" s="62"/>
      <c r="K221" s="63"/>
      <c r="L221" s="58"/>
      <c r="M221" s="65"/>
      <c r="N221" s="58"/>
      <c r="O221" s="58"/>
      <c r="P221" s="58"/>
      <c r="Q221" s="58"/>
      <c r="R221" s="58"/>
      <c r="T221" s="58"/>
    </row>
    <row r="222" spans="1:20" x14ac:dyDescent="0.25">
      <c r="A222" s="58"/>
      <c r="B222" s="59"/>
      <c r="C222" s="60"/>
      <c r="D222" s="60"/>
      <c r="E222" s="60"/>
      <c r="F222" s="58"/>
      <c r="G222" s="60"/>
      <c r="H222" s="61"/>
      <c r="I222" s="60"/>
      <c r="J222" s="62"/>
      <c r="K222" s="63"/>
      <c r="L222" s="58"/>
      <c r="M222" s="65"/>
      <c r="N222" s="58"/>
      <c r="O222" s="58"/>
      <c r="P222" s="58"/>
      <c r="Q222" s="58"/>
      <c r="R222" s="58"/>
      <c r="T222" s="58"/>
    </row>
    <row r="223" spans="1:20" x14ac:dyDescent="0.25">
      <c r="A223" s="58"/>
      <c r="B223" s="59">
        <f>'[1]Fichier Maître'!D227</f>
        <v>12</v>
      </c>
      <c r="C223" s="60"/>
      <c r="D223" s="60"/>
      <c r="E223" s="60"/>
      <c r="F223" s="58"/>
      <c r="G223" s="60"/>
      <c r="H223" s="61"/>
      <c r="I223" s="60"/>
      <c r="J223" s="62"/>
      <c r="K223" s="63"/>
      <c r="L223" s="58"/>
      <c r="M223" s="65"/>
      <c r="N223" s="58"/>
      <c r="O223" s="58"/>
      <c r="P223" s="58"/>
      <c r="Q223" s="58"/>
      <c r="R223" s="58"/>
      <c r="T223" s="58"/>
    </row>
    <row r="224" spans="1:20" x14ac:dyDescent="0.25">
      <c r="A224" s="58"/>
      <c r="B224" s="59">
        <f>'[1]Fichier Maître'!D228</f>
        <v>3</v>
      </c>
      <c r="C224" s="60"/>
      <c r="D224" s="60"/>
      <c r="E224" s="60"/>
      <c r="F224" s="58"/>
      <c r="G224" s="60"/>
      <c r="H224" s="61"/>
      <c r="I224" s="60"/>
      <c r="J224" s="62"/>
      <c r="K224" s="63"/>
      <c r="L224" s="58"/>
      <c r="M224" s="65"/>
      <c r="N224" s="58"/>
      <c r="O224" s="58"/>
      <c r="P224" s="58"/>
      <c r="Q224" s="58"/>
      <c r="R224" s="58"/>
      <c r="T224" s="58"/>
    </row>
    <row r="225" spans="1:20" x14ac:dyDescent="0.25">
      <c r="A225" s="58"/>
      <c r="B225" s="59">
        <f>'[1]Fichier Maître'!D229</f>
        <v>12</v>
      </c>
      <c r="C225" s="60"/>
      <c r="D225" s="60"/>
      <c r="E225" s="60"/>
      <c r="F225" s="58"/>
      <c r="G225" s="60"/>
      <c r="H225" s="61"/>
      <c r="I225" s="60"/>
      <c r="J225" s="62"/>
      <c r="K225" s="63"/>
      <c r="L225" s="58"/>
      <c r="M225" s="65"/>
      <c r="N225" s="58"/>
      <c r="O225" s="58"/>
      <c r="P225" s="58"/>
      <c r="Q225" s="58"/>
      <c r="R225" s="58"/>
      <c r="T225" s="58"/>
    </row>
    <row r="226" spans="1:20" x14ac:dyDescent="0.25">
      <c r="A226" s="58"/>
      <c r="B226" s="59"/>
      <c r="C226" s="60"/>
      <c r="D226" s="60"/>
      <c r="E226" s="60"/>
      <c r="F226" s="58"/>
      <c r="G226" s="60"/>
      <c r="H226" s="61"/>
      <c r="I226" s="60"/>
      <c r="J226" s="62"/>
      <c r="K226" s="63"/>
      <c r="L226" s="58"/>
      <c r="M226" s="65"/>
      <c r="N226" s="58"/>
      <c r="O226" s="58"/>
      <c r="P226" s="58"/>
      <c r="Q226" s="58"/>
      <c r="R226" s="58"/>
      <c r="T226" s="58"/>
    </row>
    <row r="227" spans="1:20" x14ac:dyDescent="0.25">
      <c r="A227" s="58"/>
      <c r="B227" s="59"/>
      <c r="C227" s="60"/>
      <c r="D227" s="60"/>
      <c r="E227" s="60"/>
      <c r="F227" s="58"/>
      <c r="G227" s="60"/>
      <c r="H227" s="61"/>
      <c r="I227" s="60"/>
      <c r="J227" s="62"/>
      <c r="K227" s="63"/>
      <c r="L227" s="58"/>
      <c r="M227" s="65"/>
      <c r="N227" s="58"/>
      <c r="O227" s="58"/>
      <c r="P227" s="58"/>
      <c r="Q227" s="58"/>
      <c r="R227" s="58"/>
      <c r="T227" s="58"/>
    </row>
    <row r="228" spans="1:20" x14ac:dyDescent="0.25">
      <c r="A228" s="58"/>
      <c r="B228" s="59"/>
      <c r="C228" s="60"/>
      <c r="D228" s="60"/>
      <c r="E228" s="60"/>
      <c r="F228" s="58"/>
      <c r="G228" s="60"/>
      <c r="H228" s="61"/>
      <c r="I228" s="60"/>
      <c r="J228" s="62"/>
      <c r="K228" s="63"/>
      <c r="L228" s="58"/>
      <c r="M228" s="65"/>
      <c r="N228" s="58"/>
      <c r="O228" s="58"/>
      <c r="P228" s="58"/>
      <c r="Q228" s="58"/>
      <c r="R228" s="58"/>
      <c r="T228" s="58"/>
    </row>
    <row r="229" spans="1:20" x14ac:dyDescent="0.25">
      <c r="A229" s="58"/>
      <c r="B229" s="59">
        <f>'[1]Fichier Maître'!D233</f>
        <v>3</v>
      </c>
      <c r="C229" s="60"/>
      <c r="D229" s="60"/>
      <c r="E229" s="60"/>
      <c r="F229" s="58"/>
      <c r="G229" s="60"/>
      <c r="H229" s="61"/>
      <c r="I229" s="60"/>
      <c r="J229" s="62"/>
      <c r="K229" s="63"/>
      <c r="L229" s="58"/>
      <c r="M229" s="65"/>
      <c r="N229" s="58"/>
      <c r="O229" s="58"/>
      <c r="P229" s="58"/>
      <c r="Q229" s="58"/>
      <c r="R229" s="58"/>
      <c r="T229" s="58"/>
    </row>
    <row r="230" spans="1:20" x14ac:dyDescent="0.25">
      <c r="A230" s="58"/>
      <c r="B230" s="59">
        <f>'[1]Fichier Maître'!D234</f>
        <v>3</v>
      </c>
      <c r="C230" s="60"/>
      <c r="D230" s="60"/>
      <c r="E230" s="60"/>
      <c r="F230" s="58"/>
      <c r="G230" s="60"/>
      <c r="H230" s="61"/>
      <c r="I230" s="60"/>
      <c r="J230" s="62"/>
      <c r="K230" s="63"/>
      <c r="L230" s="58"/>
      <c r="M230" s="65"/>
      <c r="N230" s="58"/>
      <c r="O230" s="58"/>
      <c r="P230" s="58"/>
      <c r="Q230" s="58"/>
      <c r="R230" s="58"/>
      <c r="T230" s="58"/>
    </row>
    <row r="231" spans="1:20" x14ac:dyDescent="0.25">
      <c r="A231" s="58"/>
      <c r="B231" s="59">
        <f>'[1]Fichier Maître'!D235</f>
        <v>4</v>
      </c>
      <c r="C231" s="60"/>
      <c r="D231" s="60"/>
      <c r="E231" s="60"/>
      <c r="F231" s="58"/>
      <c r="G231" s="60"/>
      <c r="H231" s="61"/>
      <c r="I231" s="60"/>
      <c r="J231" s="62"/>
      <c r="K231" s="63"/>
      <c r="L231" s="58"/>
      <c r="M231" s="65"/>
      <c r="N231" s="58"/>
      <c r="O231" s="58"/>
      <c r="P231" s="58"/>
      <c r="Q231" s="58"/>
      <c r="R231" s="58"/>
      <c r="T231" s="58"/>
    </row>
    <row r="232" spans="1:20" x14ac:dyDescent="0.25">
      <c r="A232" s="58"/>
      <c r="B232" s="59">
        <f>'[1]Fichier Maître'!D236</f>
        <v>4</v>
      </c>
      <c r="C232" s="60"/>
      <c r="D232" s="60"/>
      <c r="E232" s="60"/>
      <c r="F232" s="58"/>
      <c r="G232" s="60"/>
      <c r="H232" s="61"/>
      <c r="I232" s="60"/>
      <c r="J232" s="62"/>
      <c r="K232" s="63"/>
      <c r="L232" s="58"/>
      <c r="M232" s="65"/>
      <c r="N232" s="58"/>
      <c r="O232" s="58"/>
      <c r="P232" s="58"/>
      <c r="Q232" s="58"/>
      <c r="R232" s="58"/>
      <c r="T232" s="58"/>
    </row>
    <row r="233" spans="1:20" x14ac:dyDescent="0.25">
      <c r="A233" s="58"/>
      <c r="B233" s="59">
        <f>'[1]Fichier Maître'!D237</f>
        <v>5</v>
      </c>
      <c r="C233" s="60"/>
      <c r="D233" s="60"/>
      <c r="E233" s="60"/>
      <c r="F233" s="58"/>
      <c r="G233" s="60"/>
      <c r="H233" s="61"/>
      <c r="I233" s="60"/>
      <c r="J233" s="62"/>
      <c r="K233" s="63"/>
      <c r="L233" s="58"/>
      <c r="M233" s="65"/>
      <c r="N233" s="58"/>
      <c r="O233" s="58"/>
      <c r="P233" s="58"/>
      <c r="Q233" s="58"/>
      <c r="R233" s="58"/>
      <c r="T233" s="58"/>
    </row>
    <row r="234" spans="1:20" x14ac:dyDescent="0.25">
      <c r="A234" s="58"/>
      <c r="B234" s="59">
        <f>'[1]Fichier Maître'!D238</f>
        <v>12</v>
      </c>
      <c r="C234" s="60"/>
      <c r="D234" s="60"/>
      <c r="E234" s="60"/>
      <c r="F234" s="58"/>
      <c r="G234" s="60"/>
      <c r="H234" s="61"/>
      <c r="I234" s="60"/>
      <c r="J234" s="62"/>
      <c r="K234" s="63"/>
      <c r="L234" s="58"/>
      <c r="M234" s="65"/>
      <c r="N234" s="58"/>
      <c r="O234" s="58"/>
      <c r="P234" s="58"/>
      <c r="Q234" s="58"/>
      <c r="R234" s="58"/>
      <c r="T234" s="58"/>
    </row>
    <row r="235" spans="1:20" x14ac:dyDescent="0.25">
      <c r="A235" s="58"/>
      <c r="B235" s="59">
        <f>'[1]Fichier Maître'!D239</f>
        <v>7</v>
      </c>
      <c r="C235" s="60"/>
      <c r="D235" s="60"/>
      <c r="E235" s="60"/>
      <c r="F235" s="58"/>
      <c r="G235" s="60"/>
      <c r="H235" s="61"/>
      <c r="I235" s="60"/>
      <c r="J235" s="62"/>
      <c r="K235" s="63"/>
      <c r="L235" s="58"/>
      <c r="M235" s="65"/>
      <c r="N235" s="58"/>
      <c r="O235" s="58"/>
      <c r="P235" s="58"/>
      <c r="Q235" s="58"/>
      <c r="R235" s="58"/>
      <c r="T235" s="58"/>
    </row>
    <row r="236" spans="1:20" x14ac:dyDescent="0.25">
      <c r="A236" s="58"/>
      <c r="B236" s="59">
        <f>'[1]Fichier Maître'!D240</f>
        <v>11</v>
      </c>
      <c r="C236" s="60"/>
      <c r="D236" s="60"/>
      <c r="E236" s="60"/>
      <c r="F236" s="58"/>
      <c r="G236" s="60"/>
      <c r="H236" s="61"/>
      <c r="I236" s="60"/>
      <c r="J236" s="62"/>
      <c r="K236" s="63"/>
      <c r="L236" s="58"/>
      <c r="M236" s="65"/>
      <c r="N236" s="58"/>
      <c r="O236" s="58"/>
      <c r="P236" s="58"/>
      <c r="Q236" s="58"/>
      <c r="R236" s="58"/>
      <c r="T236" s="58"/>
    </row>
    <row r="237" spans="1:20" x14ac:dyDescent="0.25">
      <c r="A237" s="58"/>
      <c r="B237" s="59">
        <f>'[1]Fichier Maître'!D241</f>
        <v>12</v>
      </c>
      <c r="C237" s="60"/>
      <c r="D237" s="60"/>
      <c r="E237" s="60"/>
      <c r="F237" s="58"/>
      <c r="G237" s="60"/>
      <c r="H237" s="61"/>
      <c r="I237" s="60"/>
      <c r="J237" s="62"/>
      <c r="K237" s="63"/>
      <c r="L237" s="58"/>
      <c r="M237" s="65"/>
      <c r="N237" s="58"/>
      <c r="O237" s="58"/>
      <c r="P237" s="58"/>
      <c r="Q237" s="58"/>
      <c r="R237" s="58"/>
      <c r="T237" s="58"/>
    </row>
    <row r="238" spans="1:20" x14ac:dyDescent="0.25">
      <c r="A238" s="58"/>
      <c r="B238" s="59">
        <f>'[1]Fichier Maître'!D242</f>
        <v>4</v>
      </c>
      <c r="C238" s="60"/>
      <c r="D238" s="60"/>
      <c r="E238" s="60"/>
      <c r="F238" s="58"/>
      <c r="G238" s="60"/>
      <c r="H238" s="61"/>
      <c r="I238" s="60"/>
      <c r="J238" s="62"/>
      <c r="K238" s="63"/>
      <c r="L238" s="58"/>
      <c r="M238" s="65"/>
      <c r="N238" s="58"/>
      <c r="O238" s="58"/>
      <c r="P238" s="58"/>
      <c r="Q238" s="58"/>
      <c r="R238" s="58"/>
      <c r="T238" s="58"/>
    </row>
    <row r="239" spans="1:20" x14ac:dyDescent="0.25">
      <c r="A239" s="58"/>
      <c r="B239" s="59"/>
      <c r="C239" s="60"/>
      <c r="D239" s="60"/>
      <c r="E239" s="60"/>
      <c r="F239" s="58"/>
      <c r="G239" s="60"/>
      <c r="H239" s="61"/>
      <c r="I239" s="60"/>
      <c r="J239" s="62"/>
      <c r="K239" s="63"/>
      <c r="L239" s="58"/>
      <c r="M239" s="65"/>
      <c r="N239" s="58"/>
      <c r="O239" s="58"/>
      <c r="P239" s="58"/>
      <c r="Q239" s="58"/>
      <c r="R239" s="58"/>
      <c r="T239" s="58"/>
    </row>
    <row r="240" spans="1:20" x14ac:dyDescent="0.25">
      <c r="A240" s="58"/>
      <c r="B240" s="59">
        <f>'[1]Fichier Maître'!D244</f>
        <v>12</v>
      </c>
      <c r="C240" s="60"/>
      <c r="D240" s="60"/>
      <c r="E240" s="60"/>
      <c r="F240" s="58"/>
      <c r="G240" s="60"/>
      <c r="H240" s="61"/>
      <c r="I240" s="60"/>
      <c r="J240" s="62"/>
      <c r="K240" s="63"/>
      <c r="L240" s="58"/>
      <c r="M240" s="65"/>
      <c r="N240" s="58"/>
      <c r="O240" s="58"/>
      <c r="P240" s="58"/>
      <c r="Q240" s="58"/>
      <c r="R240" s="58"/>
      <c r="T240" s="58"/>
    </row>
    <row r="241" spans="1:20" x14ac:dyDescent="0.25">
      <c r="A241" s="58"/>
      <c r="B241" s="59"/>
      <c r="C241" s="60"/>
      <c r="D241" s="60"/>
      <c r="E241" s="60"/>
      <c r="F241" s="58"/>
      <c r="G241" s="60"/>
      <c r="H241" s="61"/>
      <c r="I241" s="60"/>
      <c r="J241" s="62"/>
      <c r="K241" s="63"/>
      <c r="L241" s="58"/>
      <c r="M241" s="65"/>
      <c r="N241" s="58"/>
      <c r="O241" s="58"/>
      <c r="P241" s="58"/>
      <c r="Q241" s="58"/>
      <c r="R241" s="58"/>
      <c r="T241" s="58"/>
    </row>
    <row r="242" spans="1:20" x14ac:dyDescent="0.25">
      <c r="A242" s="58"/>
      <c r="B242" s="59"/>
      <c r="C242" s="60"/>
      <c r="D242" s="60"/>
      <c r="E242" s="60"/>
      <c r="F242" s="58"/>
      <c r="G242" s="60"/>
      <c r="H242" s="61"/>
      <c r="I242" s="60"/>
      <c r="J242" s="62"/>
      <c r="K242" s="63"/>
      <c r="L242" s="58"/>
      <c r="M242" s="65"/>
      <c r="N242" s="58"/>
      <c r="O242" s="58"/>
      <c r="P242" s="58"/>
      <c r="Q242" s="58"/>
      <c r="R242" s="58"/>
      <c r="T242" s="58"/>
    </row>
    <row r="243" spans="1:20" x14ac:dyDescent="0.25">
      <c r="A243" s="58"/>
      <c r="B243" s="59">
        <f>'[1]Fichier Maître'!D247</f>
        <v>6</v>
      </c>
      <c r="C243" s="60"/>
      <c r="D243" s="60"/>
      <c r="E243" s="60"/>
      <c r="F243" s="58"/>
      <c r="G243" s="60"/>
      <c r="H243" s="61"/>
      <c r="I243" s="60"/>
      <c r="J243" s="62"/>
      <c r="K243" s="63"/>
      <c r="L243" s="58"/>
      <c r="M243" s="65"/>
      <c r="N243" s="58"/>
      <c r="O243" s="58"/>
      <c r="P243" s="58"/>
      <c r="Q243" s="58"/>
      <c r="R243" s="58"/>
      <c r="T243" s="58"/>
    </row>
    <row r="244" spans="1:20" x14ac:dyDescent="0.25">
      <c r="A244" s="58"/>
      <c r="B244" s="59">
        <f>'[1]Fichier Maître'!D248</f>
        <v>11</v>
      </c>
      <c r="C244" s="60"/>
      <c r="D244" s="60"/>
      <c r="E244" s="60"/>
      <c r="F244" s="58"/>
      <c r="G244" s="60"/>
      <c r="H244" s="61"/>
      <c r="I244" s="60"/>
      <c r="J244" s="62"/>
      <c r="K244" s="63"/>
      <c r="L244" s="58"/>
      <c r="M244" s="65"/>
      <c r="N244" s="58"/>
      <c r="O244" s="58"/>
      <c r="P244" s="58"/>
      <c r="Q244" s="58"/>
      <c r="R244" s="58"/>
      <c r="T244" s="58"/>
    </row>
    <row r="245" spans="1:20" x14ac:dyDescent="0.25">
      <c r="A245" s="58"/>
      <c r="B245" s="59">
        <f>'[1]Fichier Maître'!D249</f>
        <v>5</v>
      </c>
      <c r="C245" s="60"/>
      <c r="D245" s="60"/>
      <c r="E245" s="60"/>
      <c r="F245" s="58"/>
      <c r="G245" s="60"/>
      <c r="H245" s="61"/>
      <c r="I245" s="60"/>
      <c r="J245" s="62"/>
      <c r="K245" s="63"/>
      <c r="L245" s="58"/>
      <c r="M245" s="65"/>
      <c r="N245" s="58"/>
      <c r="O245" s="58"/>
      <c r="P245" s="58"/>
      <c r="Q245" s="58"/>
      <c r="R245" s="58"/>
      <c r="T245" s="58"/>
    </row>
    <row r="246" spans="1:20" x14ac:dyDescent="0.25">
      <c r="A246" s="58"/>
      <c r="B246" s="59"/>
      <c r="C246" s="60"/>
      <c r="D246" s="60"/>
      <c r="E246" s="60"/>
      <c r="F246" s="58"/>
      <c r="G246" s="60"/>
      <c r="H246" s="61"/>
      <c r="I246" s="60"/>
      <c r="J246" s="62"/>
      <c r="K246" s="63"/>
      <c r="L246" s="58"/>
      <c r="M246" s="65"/>
      <c r="N246" s="58"/>
      <c r="O246" s="58"/>
      <c r="P246" s="58"/>
      <c r="Q246" s="58"/>
      <c r="R246" s="58"/>
      <c r="T246" s="58"/>
    </row>
    <row r="247" spans="1:20" x14ac:dyDescent="0.25">
      <c r="A247" s="58"/>
      <c r="B247" s="59">
        <f>'[1]Fichier Maître'!D251</f>
        <v>12</v>
      </c>
      <c r="C247" s="60"/>
      <c r="D247" s="60"/>
      <c r="E247" s="60"/>
      <c r="F247" s="58"/>
      <c r="G247" s="60"/>
      <c r="H247" s="61"/>
      <c r="I247" s="60"/>
      <c r="J247" s="62"/>
      <c r="K247" s="63"/>
      <c r="L247" s="58"/>
      <c r="M247" s="65"/>
      <c r="N247" s="58"/>
      <c r="O247" s="58"/>
      <c r="P247" s="58"/>
      <c r="Q247" s="58"/>
      <c r="R247" s="58"/>
      <c r="T247" s="58"/>
    </row>
    <row r="248" spans="1:20" x14ac:dyDescent="0.25">
      <c r="A248" s="58"/>
      <c r="B248" s="59">
        <f>'[1]Fichier Maître'!D252</f>
        <v>5</v>
      </c>
      <c r="C248" s="60"/>
      <c r="D248" s="60"/>
      <c r="E248" s="60"/>
      <c r="F248" s="58"/>
      <c r="G248" s="60"/>
      <c r="H248" s="61"/>
      <c r="I248" s="60"/>
      <c r="J248" s="62"/>
      <c r="K248" s="63"/>
      <c r="L248" s="58"/>
      <c r="M248" s="65"/>
      <c r="N248" s="58"/>
      <c r="O248" s="58"/>
      <c r="P248" s="58"/>
      <c r="Q248" s="58"/>
      <c r="R248" s="58"/>
      <c r="T248" s="58"/>
    </row>
    <row r="249" spans="1:20" x14ac:dyDescent="0.25">
      <c r="A249" s="58"/>
      <c r="B249" s="59">
        <f>'[1]Fichier Maître'!D253</f>
        <v>9</v>
      </c>
      <c r="C249" s="60"/>
      <c r="D249" s="60"/>
      <c r="E249" s="60"/>
      <c r="F249" s="58"/>
      <c r="G249" s="60"/>
      <c r="H249" s="61"/>
      <c r="I249" s="60"/>
      <c r="J249" s="62"/>
      <c r="K249" s="63"/>
      <c r="L249" s="58"/>
      <c r="M249" s="65"/>
      <c r="N249" s="58"/>
      <c r="O249" s="58"/>
      <c r="P249" s="58"/>
      <c r="Q249" s="58"/>
      <c r="R249" s="58"/>
      <c r="T249" s="58"/>
    </row>
    <row r="250" spans="1:20" x14ac:dyDescent="0.25">
      <c r="A250" s="58"/>
      <c r="B250" s="59">
        <f>'[1]Fichier Maître'!D254</f>
        <v>12</v>
      </c>
      <c r="C250" s="60"/>
      <c r="D250" s="60"/>
      <c r="E250" s="60"/>
      <c r="F250" s="58"/>
      <c r="G250" s="60"/>
      <c r="H250" s="61"/>
      <c r="I250" s="60"/>
      <c r="J250" s="62"/>
      <c r="K250" s="63"/>
      <c r="L250" s="58"/>
      <c r="M250" s="65"/>
      <c r="N250" s="58"/>
      <c r="O250" s="58"/>
      <c r="P250" s="58"/>
      <c r="Q250" s="58"/>
      <c r="R250" s="58"/>
      <c r="T250" s="58"/>
    </row>
    <row r="251" spans="1:20" x14ac:dyDescent="0.25">
      <c r="A251" s="58"/>
      <c r="B251" s="59">
        <f>'[1]Fichier Maître'!D255</f>
        <v>3</v>
      </c>
      <c r="C251" s="60"/>
      <c r="D251" s="60"/>
      <c r="E251" s="60"/>
      <c r="F251" s="58"/>
      <c r="G251" s="60"/>
      <c r="H251" s="61"/>
      <c r="I251" s="60"/>
      <c r="J251" s="62"/>
      <c r="K251" s="63"/>
      <c r="L251" s="58"/>
      <c r="M251" s="65"/>
      <c r="N251" s="58"/>
      <c r="O251" s="58"/>
      <c r="P251" s="58"/>
      <c r="Q251" s="58"/>
      <c r="R251" s="58"/>
      <c r="T251" s="58"/>
    </row>
    <row r="252" spans="1:20" x14ac:dyDescent="0.25">
      <c r="A252" s="58"/>
      <c r="B252" s="59"/>
      <c r="C252" s="60"/>
      <c r="D252" s="60"/>
      <c r="E252" s="60"/>
      <c r="F252" s="58"/>
      <c r="G252" s="60"/>
      <c r="H252" s="61"/>
      <c r="I252" s="60"/>
      <c r="J252" s="62"/>
      <c r="K252" s="63"/>
      <c r="L252" s="58"/>
      <c r="M252" s="65"/>
      <c r="N252" s="58"/>
      <c r="O252" s="58"/>
      <c r="P252" s="58"/>
      <c r="Q252" s="58"/>
      <c r="R252" s="58"/>
      <c r="T252" s="58"/>
    </row>
    <row r="253" spans="1:20" x14ac:dyDescent="0.25">
      <c r="A253" s="58"/>
      <c r="B253" s="59">
        <f>'[1]Fichier Maître'!D257</f>
        <v>12</v>
      </c>
      <c r="C253" s="60"/>
      <c r="D253" s="60"/>
      <c r="E253" s="60"/>
      <c r="F253" s="58"/>
      <c r="G253" s="60"/>
      <c r="H253" s="61"/>
      <c r="I253" s="60"/>
      <c r="J253" s="62"/>
      <c r="K253" s="63"/>
      <c r="L253" s="58"/>
      <c r="M253" s="65"/>
      <c r="N253" s="58"/>
      <c r="O253" s="58"/>
      <c r="P253" s="58"/>
      <c r="Q253" s="58"/>
      <c r="R253" s="58"/>
      <c r="T253" s="58"/>
    </row>
    <row r="254" spans="1:20" x14ac:dyDescent="0.25">
      <c r="A254" s="58"/>
      <c r="B254" s="59">
        <f>'[1]Fichier Maître'!D258</f>
        <v>6</v>
      </c>
      <c r="C254" s="60"/>
      <c r="D254" s="60"/>
      <c r="E254" s="60"/>
      <c r="F254" s="58"/>
      <c r="G254" s="60"/>
      <c r="H254" s="61"/>
      <c r="I254" s="60"/>
      <c r="J254" s="62"/>
      <c r="K254" s="63"/>
      <c r="L254" s="58"/>
      <c r="M254" s="65"/>
      <c r="N254" s="58"/>
      <c r="O254" s="58"/>
      <c r="P254" s="58"/>
      <c r="Q254" s="58"/>
      <c r="R254" s="58"/>
      <c r="T254" s="58"/>
    </row>
    <row r="255" spans="1:20" x14ac:dyDescent="0.25">
      <c r="A255" s="58"/>
      <c r="B255" s="59">
        <f>'[1]Fichier Maître'!D259</f>
        <v>2</v>
      </c>
      <c r="C255" s="60"/>
      <c r="D255" s="60"/>
      <c r="E255" s="60"/>
      <c r="F255" s="58"/>
      <c r="G255" s="60"/>
      <c r="H255" s="61"/>
      <c r="I255" s="60"/>
      <c r="J255" s="62"/>
      <c r="K255" s="63"/>
      <c r="L255" s="58"/>
      <c r="M255" s="65"/>
      <c r="N255" s="58"/>
      <c r="O255" s="58"/>
      <c r="P255" s="58"/>
      <c r="Q255" s="58"/>
      <c r="R255" s="58"/>
      <c r="T255" s="58"/>
    </row>
    <row r="256" spans="1:20" x14ac:dyDescent="0.25">
      <c r="A256" s="58"/>
      <c r="B256" s="59">
        <f>'[1]Fichier Maître'!D260</f>
        <v>12</v>
      </c>
      <c r="C256" s="60"/>
      <c r="D256" s="60"/>
      <c r="E256" s="60"/>
      <c r="F256" s="58"/>
      <c r="G256" s="60"/>
      <c r="H256" s="61"/>
      <c r="I256" s="60"/>
      <c r="J256" s="62"/>
      <c r="K256" s="63"/>
      <c r="L256" s="58"/>
      <c r="M256" s="65"/>
      <c r="N256" s="58"/>
      <c r="O256" s="58"/>
      <c r="P256" s="58"/>
      <c r="Q256" s="58"/>
      <c r="R256" s="58"/>
      <c r="T256" s="58"/>
    </row>
    <row r="257" spans="1:33" x14ac:dyDescent="0.25">
      <c r="A257" s="58"/>
      <c r="B257" s="59">
        <f>'[1]Fichier Maître'!D261</f>
        <v>2</v>
      </c>
      <c r="C257" s="60"/>
      <c r="D257" s="60"/>
      <c r="E257" s="60"/>
      <c r="F257" s="58"/>
      <c r="G257" s="60"/>
      <c r="H257" s="61"/>
      <c r="I257" s="60"/>
      <c r="J257" s="62"/>
      <c r="K257" s="63"/>
      <c r="L257" s="58"/>
      <c r="M257" s="65"/>
      <c r="N257" s="58"/>
      <c r="O257" s="58"/>
      <c r="P257" s="58"/>
      <c r="Q257" s="58"/>
      <c r="R257" s="58"/>
      <c r="T257" s="58"/>
    </row>
    <row r="258" spans="1:33" x14ac:dyDescent="0.25">
      <c r="A258" s="58"/>
      <c r="B258" s="59">
        <f>'[1]Fichier Maître'!D262</f>
        <v>6</v>
      </c>
      <c r="C258" s="60"/>
      <c r="D258" s="60"/>
      <c r="E258" s="60"/>
      <c r="F258" s="58"/>
      <c r="G258" s="60"/>
      <c r="H258" s="61"/>
      <c r="I258" s="60"/>
      <c r="J258" s="62"/>
      <c r="K258" s="63"/>
      <c r="L258" s="58"/>
      <c r="M258" s="65"/>
      <c r="N258" s="58"/>
      <c r="O258" s="58"/>
      <c r="P258" s="58"/>
      <c r="Q258" s="58"/>
      <c r="R258" s="58"/>
      <c r="T258" s="58"/>
    </row>
    <row r="259" spans="1:33" x14ac:dyDescent="0.25">
      <c r="A259" s="58"/>
      <c r="B259" s="59">
        <f>'[1]Fichier Maître'!D263</f>
        <v>5</v>
      </c>
      <c r="C259" s="60"/>
      <c r="D259" s="60"/>
      <c r="E259" s="60"/>
      <c r="F259" s="58"/>
      <c r="G259" s="60"/>
      <c r="H259" s="61"/>
      <c r="I259" s="60"/>
      <c r="J259" s="62"/>
      <c r="K259" s="63"/>
      <c r="L259" s="58"/>
      <c r="M259" s="65"/>
      <c r="N259" s="58"/>
      <c r="O259" s="58"/>
      <c r="P259" s="58"/>
      <c r="Q259" s="58"/>
      <c r="R259" s="58"/>
      <c r="T259" s="58"/>
    </row>
    <row r="260" spans="1:33" x14ac:dyDescent="0.25">
      <c r="A260" s="58"/>
      <c r="B260" s="59">
        <f>'[1]Fichier Maître'!D264</f>
        <v>6</v>
      </c>
      <c r="C260" s="60"/>
      <c r="D260" s="60"/>
      <c r="E260" s="60"/>
      <c r="F260" s="58"/>
      <c r="G260" s="60"/>
      <c r="H260" s="61"/>
      <c r="I260" s="60"/>
      <c r="J260" s="62"/>
      <c r="K260" s="63"/>
      <c r="L260" s="58"/>
      <c r="M260" s="65"/>
      <c r="N260" s="58"/>
      <c r="O260" s="58"/>
      <c r="P260" s="58"/>
      <c r="Q260" s="58"/>
      <c r="R260" s="58"/>
      <c r="T260" s="58"/>
    </row>
    <row r="261" spans="1:33" x14ac:dyDescent="0.25">
      <c r="A261" s="58"/>
      <c r="B261" s="59">
        <f>'[1]Fichier Maître'!D265</f>
        <v>5</v>
      </c>
      <c r="C261" s="60"/>
      <c r="D261" s="60"/>
      <c r="E261" s="60"/>
      <c r="F261" s="58"/>
      <c r="G261" s="60"/>
      <c r="H261" s="61"/>
      <c r="I261" s="60"/>
      <c r="J261" s="62"/>
      <c r="K261" s="63"/>
      <c r="L261" s="58"/>
      <c r="M261" s="65"/>
      <c r="N261" s="58"/>
      <c r="O261" s="58"/>
      <c r="P261" s="58"/>
      <c r="Q261" s="58"/>
      <c r="R261" s="58"/>
      <c r="T261" s="58"/>
    </row>
    <row r="262" spans="1:33" x14ac:dyDescent="0.25">
      <c r="A262" s="58"/>
      <c r="B262" s="59">
        <f>'[1]Fichier Maître'!D266</f>
        <v>4</v>
      </c>
      <c r="C262" s="60"/>
      <c r="D262" s="60"/>
      <c r="E262" s="60"/>
      <c r="F262" s="58"/>
      <c r="G262" s="60"/>
      <c r="H262" s="61"/>
      <c r="I262" s="60"/>
      <c r="J262" s="62"/>
      <c r="K262" s="63"/>
      <c r="L262" s="58"/>
      <c r="M262" s="65"/>
      <c r="N262" s="58"/>
      <c r="O262" s="58"/>
      <c r="P262" s="58"/>
      <c r="Q262" s="58"/>
      <c r="R262" s="58"/>
      <c r="T262" s="58"/>
    </row>
    <row r="263" spans="1:33" x14ac:dyDescent="0.25">
      <c r="A263" s="58"/>
      <c r="B263" s="59"/>
      <c r="C263" s="60"/>
      <c r="D263" s="60"/>
      <c r="E263" s="60"/>
      <c r="F263" s="58"/>
      <c r="G263" s="60"/>
      <c r="H263" s="61"/>
      <c r="I263" s="60"/>
      <c r="J263" s="62"/>
      <c r="K263" s="63"/>
      <c r="L263" s="58"/>
      <c r="M263" s="65"/>
      <c r="N263" s="58"/>
      <c r="O263" s="58"/>
      <c r="P263" s="58"/>
      <c r="Q263" s="58"/>
      <c r="R263" s="58"/>
      <c r="S263" s="64">
        <v>0</v>
      </c>
      <c r="T263" s="58"/>
      <c r="U263" s="64">
        <v>0</v>
      </c>
      <c r="V263" s="64">
        <v>0</v>
      </c>
      <c r="W263" s="64">
        <v>0</v>
      </c>
      <c r="X263" s="64">
        <v>0</v>
      </c>
      <c r="Y263" s="64">
        <v>0</v>
      </c>
      <c r="Z263" s="64" t="s">
        <v>45</v>
      </c>
      <c r="AA263" s="64" t="s">
        <v>46</v>
      </c>
      <c r="AB263" s="64">
        <v>0</v>
      </c>
      <c r="AG263" s="64">
        <v>0</v>
      </c>
    </row>
    <row r="264" spans="1:33" x14ac:dyDescent="0.25">
      <c r="A264" s="58"/>
      <c r="B264" s="59"/>
      <c r="C264" s="60"/>
      <c r="D264" s="60"/>
      <c r="E264" s="60"/>
      <c r="F264" s="58"/>
      <c r="G264" s="60"/>
      <c r="H264" s="61"/>
      <c r="I264" s="60"/>
      <c r="J264" s="62"/>
      <c r="K264" s="63"/>
      <c r="L264" s="58"/>
      <c r="M264" s="65"/>
      <c r="N264" s="58"/>
      <c r="O264" s="58"/>
      <c r="P264" s="58"/>
      <c r="Q264" s="58"/>
      <c r="R264" s="58"/>
      <c r="S264" s="64">
        <v>0</v>
      </c>
      <c r="T264" s="58"/>
      <c r="U264" s="64">
        <v>0</v>
      </c>
      <c r="V264" s="64">
        <v>0</v>
      </c>
      <c r="W264" s="64">
        <v>0</v>
      </c>
      <c r="X264" s="64">
        <v>0</v>
      </c>
      <c r="Y264" s="64">
        <v>0</v>
      </c>
      <c r="Z264" s="64" t="s">
        <v>45</v>
      </c>
      <c r="AA264" s="64" t="s">
        <v>46</v>
      </c>
      <c r="AB264" s="64">
        <v>0</v>
      </c>
      <c r="AG264" s="64">
        <v>0</v>
      </c>
    </row>
    <row r="265" spans="1:33" x14ac:dyDescent="0.25">
      <c r="A265" s="58"/>
      <c r="B265" s="59"/>
      <c r="C265" s="60"/>
      <c r="D265" s="60"/>
      <c r="E265" s="60"/>
      <c r="F265" s="58"/>
      <c r="G265" s="60"/>
      <c r="H265" s="61"/>
      <c r="I265" s="60"/>
      <c r="J265" s="62"/>
      <c r="K265" s="63"/>
      <c r="L265" s="58"/>
      <c r="M265" s="65"/>
      <c r="N265" s="58"/>
      <c r="O265" s="58"/>
      <c r="P265" s="58"/>
      <c r="Q265" s="58"/>
      <c r="R265" s="58"/>
      <c r="T265" s="58"/>
    </row>
    <row r="266" spans="1:33" x14ac:dyDescent="0.25">
      <c r="A266" s="58"/>
      <c r="B266" s="59"/>
      <c r="C266" s="60"/>
      <c r="D266" s="60"/>
      <c r="E266" s="60"/>
      <c r="F266" s="58"/>
      <c r="G266" s="60"/>
      <c r="H266" s="61"/>
      <c r="I266" s="60"/>
      <c r="J266" s="62"/>
      <c r="K266" s="63"/>
      <c r="L266" s="58"/>
      <c r="M266" s="65"/>
      <c r="N266" s="58"/>
      <c r="O266" s="58"/>
      <c r="P266" s="58"/>
      <c r="Q266" s="58"/>
      <c r="R266" s="58"/>
      <c r="T266" s="58"/>
    </row>
    <row r="267" spans="1:33" x14ac:dyDescent="0.25">
      <c r="A267" s="58"/>
      <c r="B267" s="59"/>
      <c r="C267" s="60"/>
      <c r="D267" s="60"/>
      <c r="E267" s="60"/>
      <c r="F267" s="58"/>
      <c r="G267" s="60"/>
      <c r="H267" s="61"/>
      <c r="I267" s="60"/>
      <c r="J267" s="62"/>
      <c r="K267" s="63"/>
      <c r="L267" s="58"/>
      <c r="M267" s="65"/>
      <c r="N267" s="58"/>
      <c r="O267" s="58"/>
      <c r="P267" s="58"/>
      <c r="Q267" s="58"/>
      <c r="R267" s="58"/>
      <c r="T267" s="58"/>
    </row>
    <row r="268" spans="1:33" x14ac:dyDescent="0.25">
      <c r="A268" s="58"/>
      <c r="B268" s="59"/>
      <c r="C268" s="60"/>
      <c r="D268" s="60"/>
      <c r="E268" s="60"/>
      <c r="F268" s="58"/>
      <c r="G268" s="60"/>
      <c r="H268" s="61"/>
      <c r="I268" s="60"/>
      <c r="J268" s="62"/>
      <c r="K268" s="63"/>
      <c r="L268" s="58"/>
      <c r="M268" s="65"/>
      <c r="N268" s="58"/>
      <c r="O268" s="58"/>
      <c r="P268" s="58"/>
      <c r="Q268" s="58"/>
      <c r="R268" s="58"/>
      <c r="T268" s="58"/>
    </row>
    <row r="269" spans="1:33" x14ac:dyDescent="0.25">
      <c r="A269" s="58"/>
      <c r="B269" s="59"/>
      <c r="C269" s="60"/>
      <c r="D269" s="60"/>
      <c r="E269" s="60"/>
      <c r="F269" s="58"/>
      <c r="G269" s="60"/>
      <c r="H269" s="61"/>
      <c r="I269" s="60"/>
      <c r="J269" s="62"/>
      <c r="K269" s="63"/>
      <c r="L269" s="58"/>
      <c r="M269" s="65"/>
      <c r="N269" s="58"/>
      <c r="O269" s="58"/>
      <c r="P269" s="58"/>
      <c r="Q269" s="58"/>
      <c r="R269" s="58"/>
      <c r="T269" s="58"/>
    </row>
    <row r="270" spans="1:33" x14ac:dyDescent="0.25">
      <c r="A270" s="58"/>
      <c r="B270" s="59"/>
      <c r="C270" s="60"/>
      <c r="D270" s="60"/>
      <c r="E270" s="60"/>
      <c r="F270" s="58"/>
      <c r="G270" s="60"/>
      <c r="H270" s="61"/>
      <c r="I270" s="60"/>
      <c r="J270" s="62"/>
      <c r="K270" s="63"/>
      <c r="L270" s="58"/>
      <c r="M270" s="65"/>
      <c r="N270" s="58"/>
      <c r="O270" s="58"/>
      <c r="P270" s="58"/>
      <c r="Q270" s="58"/>
      <c r="R270" s="58"/>
      <c r="T270" s="58"/>
    </row>
    <row r="271" spans="1:33" x14ac:dyDescent="0.25">
      <c r="A271" s="58"/>
      <c r="B271" s="59"/>
      <c r="C271" s="60"/>
      <c r="D271" s="60"/>
      <c r="E271" s="60"/>
      <c r="F271" s="58"/>
      <c r="G271" s="60"/>
      <c r="H271" s="61"/>
      <c r="I271" s="60"/>
      <c r="J271" s="62"/>
      <c r="K271" s="63"/>
      <c r="L271" s="58"/>
      <c r="M271" s="65"/>
      <c r="N271" s="58"/>
      <c r="O271" s="58"/>
      <c r="P271" s="58"/>
      <c r="Q271" s="58"/>
      <c r="R271" s="58"/>
      <c r="T271" s="58"/>
    </row>
    <row r="272" spans="1:33" x14ac:dyDescent="0.25">
      <c r="A272" s="58"/>
      <c r="B272" s="59"/>
      <c r="C272" s="60"/>
      <c r="D272" s="60"/>
      <c r="E272" s="60"/>
      <c r="F272" s="58"/>
      <c r="G272" s="60"/>
      <c r="H272" s="61"/>
      <c r="I272" s="60"/>
      <c r="J272" s="62"/>
      <c r="K272" s="63"/>
      <c r="L272" s="58"/>
      <c r="M272" s="65"/>
      <c r="N272" s="58"/>
      <c r="O272" s="58"/>
      <c r="P272" s="58"/>
      <c r="Q272" s="58"/>
      <c r="R272" s="58"/>
      <c r="T272" s="58"/>
    </row>
    <row r="273" spans="1:28" x14ac:dyDescent="0.25">
      <c r="A273" s="58"/>
      <c r="B273" s="59"/>
      <c r="C273" s="60"/>
      <c r="D273" s="60"/>
      <c r="E273" s="60"/>
      <c r="F273" s="58"/>
      <c r="G273" s="60"/>
      <c r="H273" s="61"/>
      <c r="I273" s="60"/>
      <c r="J273" s="62"/>
      <c r="K273" s="63"/>
      <c r="L273" s="58"/>
      <c r="M273" s="65"/>
      <c r="N273" s="58"/>
      <c r="O273" s="58"/>
      <c r="P273" s="58"/>
      <c r="Q273" s="58"/>
      <c r="R273" s="58"/>
      <c r="T273" s="58"/>
    </row>
    <row r="274" spans="1:28" x14ac:dyDescent="0.25">
      <c r="A274" s="58"/>
      <c r="B274" s="59"/>
      <c r="C274" s="60"/>
      <c r="D274" s="60"/>
      <c r="E274" s="60"/>
      <c r="F274" s="58"/>
      <c r="G274" s="60"/>
      <c r="H274" s="61"/>
      <c r="I274" s="60"/>
      <c r="J274" s="62"/>
      <c r="K274" s="63"/>
      <c r="L274" s="58"/>
      <c r="M274" s="65"/>
      <c r="N274" s="58"/>
      <c r="O274" s="58"/>
      <c r="P274" s="58"/>
      <c r="Q274" s="58"/>
      <c r="R274" s="58"/>
      <c r="T274" s="58"/>
    </row>
    <row r="275" spans="1:28" x14ac:dyDescent="0.25">
      <c r="A275" s="58"/>
      <c r="B275" s="59"/>
      <c r="C275" s="60"/>
      <c r="D275" s="60"/>
      <c r="E275" s="60"/>
      <c r="F275" s="58"/>
      <c r="G275" s="60"/>
      <c r="H275" s="61"/>
      <c r="I275" s="60"/>
      <c r="J275" s="62"/>
      <c r="K275" s="63"/>
      <c r="L275" s="58"/>
      <c r="M275" s="65"/>
      <c r="N275" s="58"/>
      <c r="O275" s="58"/>
      <c r="P275" s="58"/>
      <c r="Q275" s="58"/>
      <c r="R275" s="58"/>
      <c r="T275" s="58"/>
    </row>
    <row r="276" spans="1:28" x14ac:dyDescent="0.25">
      <c r="A276" s="58"/>
      <c r="B276" s="59"/>
      <c r="C276" s="60"/>
      <c r="D276" s="60"/>
      <c r="E276" s="60"/>
      <c r="F276" s="58"/>
      <c r="G276" s="60"/>
      <c r="H276" s="61"/>
      <c r="I276" s="60"/>
      <c r="J276" s="62"/>
      <c r="K276" s="63"/>
      <c r="L276" s="58"/>
      <c r="M276" s="65"/>
      <c r="N276" s="58"/>
      <c r="O276" s="58"/>
      <c r="P276" s="58"/>
      <c r="Q276" s="58"/>
      <c r="R276" s="58"/>
      <c r="T276" s="58"/>
    </row>
    <row r="277" spans="1:28" x14ac:dyDescent="0.25">
      <c r="A277" s="58"/>
      <c r="B277" s="59"/>
      <c r="C277" s="60"/>
      <c r="D277" s="60"/>
      <c r="E277" s="60"/>
      <c r="F277" s="58"/>
      <c r="G277" s="60"/>
      <c r="H277" s="61"/>
      <c r="I277" s="60"/>
      <c r="J277" s="62"/>
      <c r="K277" s="63"/>
      <c r="L277" s="58"/>
      <c r="M277" s="65"/>
      <c r="N277" s="58"/>
      <c r="O277" s="58"/>
      <c r="P277" s="58"/>
      <c r="Q277" s="58"/>
      <c r="R277" s="58"/>
      <c r="T277" s="58"/>
    </row>
    <row r="278" spans="1:28" x14ac:dyDescent="0.25">
      <c r="A278" s="67" t="s">
        <v>47</v>
      </c>
      <c r="B278" s="67"/>
      <c r="C278" s="67"/>
      <c r="D278" s="67"/>
      <c r="E278" s="68"/>
      <c r="F278" s="69"/>
      <c r="G278" s="70"/>
      <c r="H278" s="71"/>
      <c r="I278" s="68"/>
      <c r="J278" s="72"/>
      <c r="K278" s="68"/>
      <c r="L278" s="73"/>
      <c r="M278" s="73"/>
      <c r="N278" s="68"/>
      <c r="O278" s="68"/>
      <c r="P278" s="73"/>
      <c r="Q278" s="73"/>
      <c r="R278" s="74"/>
      <c r="S278" s="68"/>
      <c r="T278" s="75"/>
      <c r="U278" s="68"/>
      <c r="V278" s="68"/>
      <c r="W278" s="68"/>
      <c r="X278" s="68"/>
      <c r="Y278" s="68"/>
      <c r="Z278" s="68"/>
      <c r="AA278" s="68"/>
      <c r="AB278" s="68"/>
    </row>
    <row r="279" spans="1:28" x14ac:dyDescent="0.25">
      <c r="A279" s="76"/>
      <c r="M279" s="65"/>
    </row>
    <row r="280" spans="1:28" x14ac:dyDescent="0.25">
      <c r="A280" s="76"/>
      <c r="M280" s="65"/>
    </row>
    <row r="281" spans="1:28" x14ac:dyDescent="0.25">
      <c r="A281" s="76"/>
      <c r="M281" s="65"/>
    </row>
    <row r="282" spans="1:28" x14ac:dyDescent="0.25">
      <c r="A282" s="76"/>
      <c r="M282" s="65"/>
    </row>
    <row r="283" spans="1:28" x14ac:dyDescent="0.25">
      <c r="A283" s="76"/>
      <c r="M283" s="65"/>
    </row>
    <row r="284" spans="1:28" x14ac:dyDescent="0.25">
      <c r="A284" s="76"/>
      <c r="M284" s="65"/>
    </row>
    <row r="285" spans="1:28" x14ac:dyDescent="0.25">
      <c r="A285" s="76"/>
      <c r="M285" s="65"/>
    </row>
    <row r="286" spans="1:28" x14ac:dyDescent="0.25">
      <c r="A286" s="76"/>
      <c r="M286" s="65"/>
    </row>
    <row r="287" spans="1:28" x14ac:dyDescent="0.25">
      <c r="A287" s="76"/>
      <c r="M287" s="65"/>
    </row>
    <row r="288" spans="1:28" x14ac:dyDescent="0.25">
      <c r="A288" s="76"/>
      <c r="M288" s="65"/>
    </row>
    <row r="289" spans="1:13" x14ac:dyDescent="0.25">
      <c r="A289" s="76"/>
      <c r="M289" s="65"/>
    </row>
    <row r="290" spans="1:13" x14ac:dyDescent="0.25">
      <c r="A290" s="76"/>
      <c r="M290" s="65"/>
    </row>
    <row r="291" spans="1:13" x14ac:dyDescent="0.25">
      <c r="A291" s="76"/>
      <c r="M291" s="65"/>
    </row>
    <row r="292" spans="1:13" x14ac:dyDescent="0.25">
      <c r="A292" s="76"/>
      <c r="M292" s="65"/>
    </row>
    <row r="293" spans="1:13" x14ac:dyDescent="0.25">
      <c r="A293" s="76"/>
      <c r="M293" s="65"/>
    </row>
    <row r="294" spans="1:13" x14ac:dyDescent="0.25">
      <c r="A294" s="76"/>
      <c r="M294" s="65"/>
    </row>
    <row r="295" spans="1:13" x14ac:dyDescent="0.25">
      <c r="A295" s="76"/>
      <c r="M295" s="65"/>
    </row>
    <row r="296" spans="1:13" x14ac:dyDescent="0.25">
      <c r="A296" s="76"/>
      <c r="M296" s="65"/>
    </row>
    <row r="297" spans="1:13" x14ac:dyDescent="0.25">
      <c r="A297" s="76"/>
      <c r="M297" s="65"/>
    </row>
    <row r="298" spans="1:13" x14ac:dyDescent="0.25">
      <c r="A298" s="76"/>
      <c r="M298" s="65"/>
    </row>
    <row r="299" spans="1:13" x14ac:dyDescent="0.25">
      <c r="A299" s="76"/>
      <c r="M299" s="65"/>
    </row>
    <row r="300" spans="1:13" x14ac:dyDescent="0.25">
      <c r="A300" s="76"/>
      <c r="M300" s="65"/>
    </row>
    <row r="301" spans="1:13" x14ac:dyDescent="0.25">
      <c r="A301" s="76"/>
      <c r="M301" s="65"/>
    </row>
    <row r="302" spans="1:13" x14ac:dyDescent="0.25">
      <c r="A302" s="76"/>
      <c r="M302" s="65"/>
    </row>
    <row r="303" spans="1:13" x14ac:dyDescent="0.25">
      <c r="A303" s="76"/>
      <c r="M303" s="65"/>
    </row>
    <row r="304" spans="1:13" x14ac:dyDescent="0.25">
      <c r="A304" s="76"/>
      <c r="M304" s="65"/>
    </row>
    <row r="305" spans="1:13" x14ac:dyDescent="0.25">
      <c r="A305" s="76"/>
      <c r="M305" s="65"/>
    </row>
    <row r="306" spans="1:13" x14ac:dyDescent="0.25">
      <c r="A306" s="76"/>
      <c r="M306" s="65"/>
    </row>
    <row r="307" spans="1:13" x14ac:dyDescent="0.25">
      <c r="A307" s="76"/>
      <c r="M307" s="65"/>
    </row>
    <row r="308" spans="1:13" x14ac:dyDescent="0.25">
      <c r="A308" s="76"/>
      <c r="M308" s="65"/>
    </row>
    <row r="309" spans="1:13" x14ac:dyDescent="0.25">
      <c r="A309" s="76"/>
      <c r="M309" s="65"/>
    </row>
    <row r="310" spans="1:13" x14ac:dyDescent="0.25">
      <c r="A310" s="76"/>
      <c r="M310" s="65"/>
    </row>
    <row r="311" spans="1:13" x14ac:dyDescent="0.25">
      <c r="A311" s="76"/>
      <c r="M311" s="65"/>
    </row>
    <row r="312" spans="1:13" x14ac:dyDescent="0.25">
      <c r="A312" s="76"/>
      <c r="M312" s="65"/>
    </row>
    <row r="313" spans="1:13" x14ac:dyDescent="0.25">
      <c r="A313" s="76"/>
      <c r="M313" s="65"/>
    </row>
    <row r="314" spans="1:13" x14ac:dyDescent="0.25">
      <c r="A314" s="76"/>
      <c r="M314" s="65"/>
    </row>
    <row r="315" spans="1:13" x14ac:dyDescent="0.25">
      <c r="A315" s="76"/>
      <c r="M315" s="65"/>
    </row>
    <row r="316" spans="1:13" x14ac:dyDescent="0.25">
      <c r="A316" s="76"/>
      <c r="M316" s="65"/>
    </row>
    <row r="317" spans="1:13" x14ac:dyDescent="0.25">
      <c r="A317" s="76"/>
      <c r="M317" s="65"/>
    </row>
    <row r="318" spans="1:13" x14ac:dyDescent="0.25">
      <c r="A318" s="76"/>
      <c r="M318" s="65"/>
    </row>
    <row r="319" spans="1:13" x14ac:dyDescent="0.25">
      <c r="A319" s="76"/>
      <c r="M319" s="65"/>
    </row>
    <row r="320" spans="1:13" x14ac:dyDescent="0.25">
      <c r="A320" s="76"/>
      <c r="M320" s="65"/>
    </row>
    <row r="321" spans="1:13" x14ac:dyDescent="0.25">
      <c r="A321" s="76"/>
      <c r="M321" s="65"/>
    </row>
    <row r="322" spans="1:13" x14ac:dyDescent="0.25">
      <c r="A322" s="76"/>
      <c r="M322" s="65"/>
    </row>
    <row r="323" spans="1:13" x14ac:dyDescent="0.25">
      <c r="A323" s="76"/>
      <c r="M323" s="65"/>
    </row>
    <row r="324" spans="1:13" x14ac:dyDescent="0.25">
      <c r="A324" s="76"/>
      <c r="M324" s="65"/>
    </row>
    <row r="325" spans="1:13" x14ac:dyDescent="0.25">
      <c r="A325" s="76"/>
      <c r="M325" s="65"/>
    </row>
    <row r="326" spans="1:13" x14ac:dyDescent="0.25">
      <c r="A326" s="76"/>
      <c r="M326" s="65"/>
    </row>
    <row r="327" spans="1:13" x14ac:dyDescent="0.25">
      <c r="A327" s="76"/>
      <c r="M327" s="65"/>
    </row>
    <row r="328" spans="1:13" x14ac:dyDescent="0.25">
      <c r="A328" s="76"/>
      <c r="M328" s="65"/>
    </row>
    <row r="329" spans="1:13" x14ac:dyDescent="0.25">
      <c r="A329" s="76"/>
      <c r="M329" s="65"/>
    </row>
    <row r="330" spans="1:13" x14ac:dyDescent="0.25">
      <c r="A330" s="76"/>
      <c r="M330" s="65"/>
    </row>
    <row r="331" spans="1:13" x14ac:dyDescent="0.25">
      <c r="A331" s="76"/>
      <c r="M331" s="65"/>
    </row>
    <row r="332" spans="1:13" x14ac:dyDescent="0.25">
      <c r="A332" s="76"/>
      <c r="M332" s="65"/>
    </row>
    <row r="333" spans="1:13" x14ac:dyDescent="0.25">
      <c r="A333" s="76"/>
      <c r="M333" s="65"/>
    </row>
    <row r="334" spans="1:13" x14ac:dyDescent="0.25">
      <c r="A334" s="76"/>
      <c r="M334" s="65"/>
    </row>
    <row r="335" spans="1:13" x14ac:dyDescent="0.25">
      <c r="A335" s="76"/>
      <c r="M335" s="65"/>
    </row>
    <row r="336" spans="1:13" x14ac:dyDescent="0.25">
      <c r="A336" s="76"/>
      <c r="M336" s="65"/>
    </row>
    <row r="337" spans="1:13" x14ac:dyDescent="0.25">
      <c r="A337" s="76"/>
      <c r="M337" s="65"/>
    </row>
    <row r="338" spans="1:13" x14ac:dyDescent="0.25">
      <c r="A338" s="76"/>
      <c r="M338" s="65"/>
    </row>
    <row r="339" spans="1:13" x14ac:dyDescent="0.25">
      <c r="A339" s="76"/>
      <c r="M339" s="65"/>
    </row>
    <row r="340" spans="1:13" x14ac:dyDescent="0.25">
      <c r="A340" s="76"/>
      <c r="M340" s="65"/>
    </row>
    <row r="341" spans="1:13" x14ac:dyDescent="0.25">
      <c r="A341" s="76"/>
      <c r="M341" s="65"/>
    </row>
    <row r="342" spans="1:13" x14ac:dyDescent="0.25">
      <c r="A342" s="76"/>
      <c r="M342" s="65"/>
    </row>
    <row r="343" spans="1:13" x14ac:dyDescent="0.25">
      <c r="A343" s="76"/>
      <c r="M343" s="65"/>
    </row>
    <row r="344" spans="1:13" x14ac:dyDescent="0.25">
      <c r="A344" s="76"/>
      <c r="M344" s="65"/>
    </row>
    <row r="345" spans="1:13" x14ac:dyDescent="0.25">
      <c r="A345" s="76"/>
      <c r="M345" s="65"/>
    </row>
    <row r="346" spans="1:13" x14ac:dyDescent="0.25">
      <c r="A346" s="76"/>
      <c r="M346" s="65"/>
    </row>
    <row r="347" spans="1:13" x14ac:dyDescent="0.25">
      <c r="A347" s="76"/>
      <c r="M347" s="65"/>
    </row>
    <row r="348" spans="1:13" x14ac:dyDescent="0.25">
      <c r="A348" s="76"/>
      <c r="M348" s="65"/>
    </row>
    <row r="349" spans="1:13" x14ac:dyDescent="0.25">
      <c r="A349" s="76"/>
    </row>
    <row r="350" spans="1:13" x14ac:dyDescent="0.25">
      <c r="A350" s="76"/>
    </row>
    <row r="351" spans="1:13" x14ac:dyDescent="0.25">
      <c r="A351" s="76"/>
    </row>
    <row r="352" spans="1:13" x14ac:dyDescent="0.25">
      <c r="A352" s="76"/>
    </row>
    <row r="353" spans="1:1" x14ac:dyDescent="0.25">
      <c r="A353" s="76"/>
    </row>
    <row r="354" spans="1:1" x14ac:dyDescent="0.25">
      <c r="A354" s="76"/>
    </row>
    <row r="355" spans="1:1" x14ac:dyDescent="0.25">
      <c r="A355" s="76"/>
    </row>
    <row r="356" spans="1:1" x14ac:dyDescent="0.25">
      <c r="A356" s="76"/>
    </row>
    <row r="357" spans="1:1" x14ac:dyDescent="0.25">
      <c r="A357" s="76"/>
    </row>
    <row r="358" spans="1:1" x14ac:dyDescent="0.25">
      <c r="A358" s="76"/>
    </row>
    <row r="359" spans="1:1" x14ac:dyDescent="0.25">
      <c r="A359" s="76"/>
    </row>
    <row r="360" spans="1:1" x14ac:dyDescent="0.25">
      <c r="A360" s="76"/>
    </row>
    <row r="361" spans="1:1" x14ac:dyDescent="0.25">
      <c r="A361" s="76"/>
    </row>
    <row r="362" spans="1:1" x14ac:dyDescent="0.25">
      <c r="A362" s="76"/>
    </row>
    <row r="363" spans="1:1" x14ac:dyDescent="0.25">
      <c r="A363" s="76"/>
    </row>
    <row r="364" spans="1:1" x14ac:dyDescent="0.25">
      <c r="A364" s="76"/>
    </row>
    <row r="365" spans="1:1" x14ac:dyDescent="0.25">
      <c r="A365" s="76"/>
    </row>
    <row r="366" spans="1:1" x14ac:dyDescent="0.25">
      <c r="A366" s="76"/>
    </row>
    <row r="367" spans="1:1" x14ac:dyDescent="0.25">
      <c r="A367" s="76"/>
    </row>
    <row r="368" spans="1:1" x14ac:dyDescent="0.25">
      <c r="A368" s="76"/>
    </row>
    <row r="369" spans="1:1" x14ac:dyDescent="0.25">
      <c r="A369" s="76"/>
    </row>
    <row r="370" spans="1:1" x14ac:dyDescent="0.25">
      <c r="A370" s="76"/>
    </row>
    <row r="371" spans="1:1" x14ac:dyDescent="0.25">
      <c r="A371" s="76"/>
    </row>
    <row r="372" spans="1:1" x14ac:dyDescent="0.25">
      <c r="A372" s="76"/>
    </row>
    <row r="373" spans="1:1" x14ac:dyDescent="0.25">
      <c r="A373" s="76"/>
    </row>
    <row r="374" spans="1:1" x14ac:dyDescent="0.25">
      <c r="A374" s="76"/>
    </row>
    <row r="375" spans="1:1" x14ac:dyDescent="0.25">
      <c r="A375" s="76"/>
    </row>
    <row r="376" spans="1:1" x14ac:dyDescent="0.25">
      <c r="A376" s="76"/>
    </row>
    <row r="377" spans="1:1" x14ac:dyDescent="0.25">
      <c r="A377" s="76"/>
    </row>
    <row r="378" spans="1:1" x14ac:dyDescent="0.25">
      <c r="A378" s="76"/>
    </row>
    <row r="379" spans="1:1" x14ac:dyDescent="0.25">
      <c r="A379" s="76"/>
    </row>
    <row r="380" spans="1:1" x14ac:dyDescent="0.25">
      <c r="A380" s="76"/>
    </row>
    <row r="381" spans="1:1" x14ac:dyDescent="0.25">
      <c r="A381" s="76"/>
    </row>
    <row r="382" spans="1:1" x14ac:dyDescent="0.25">
      <c r="A382" s="76"/>
    </row>
    <row r="383" spans="1:1" x14ac:dyDescent="0.25">
      <c r="A383" s="76"/>
    </row>
    <row r="384" spans="1:1" x14ac:dyDescent="0.25">
      <c r="A384" s="76"/>
    </row>
    <row r="385" spans="1:1" x14ac:dyDescent="0.25">
      <c r="A385" s="76"/>
    </row>
    <row r="386" spans="1:1" x14ac:dyDescent="0.25">
      <c r="A386" s="76"/>
    </row>
    <row r="387" spans="1:1" x14ac:dyDescent="0.25">
      <c r="A387" s="76"/>
    </row>
    <row r="388" spans="1:1" x14ac:dyDescent="0.25">
      <c r="A388" s="76"/>
    </row>
    <row r="389" spans="1:1" x14ac:dyDescent="0.25">
      <c r="A389" s="76"/>
    </row>
    <row r="390" spans="1:1" x14ac:dyDescent="0.25">
      <c r="A390" s="76"/>
    </row>
    <row r="391" spans="1:1" x14ac:dyDescent="0.25">
      <c r="A391" s="76"/>
    </row>
    <row r="392" spans="1:1" x14ac:dyDescent="0.25">
      <c r="A392" s="76"/>
    </row>
    <row r="393" spans="1:1" x14ac:dyDescent="0.25">
      <c r="A393" s="76"/>
    </row>
    <row r="394" spans="1:1" x14ac:dyDescent="0.25">
      <c r="A394" s="76"/>
    </row>
    <row r="395" spans="1:1" x14ac:dyDescent="0.25">
      <c r="A395" s="76"/>
    </row>
    <row r="396" spans="1:1" x14ac:dyDescent="0.25">
      <c r="A396" s="76"/>
    </row>
    <row r="397" spans="1:1" x14ac:dyDescent="0.25">
      <c r="A397" s="76"/>
    </row>
    <row r="398" spans="1:1" x14ac:dyDescent="0.25">
      <c r="A398" s="76"/>
    </row>
    <row r="399" spans="1:1" x14ac:dyDescent="0.25">
      <c r="A399" s="76"/>
    </row>
    <row r="400" spans="1:1" x14ac:dyDescent="0.25">
      <c r="A400" s="76"/>
    </row>
    <row r="401" spans="1:1" x14ac:dyDescent="0.25">
      <c r="A401" s="76"/>
    </row>
    <row r="402" spans="1:1" x14ac:dyDescent="0.25">
      <c r="A402" s="76"/>
    </row>
    <row r="403" spans="1:1" x14ac:dyDescent="0.25">
      <c r="A403" s="76"/>
    </row>
    <row r="404" spans="1:1" x14ac:dyDescent="0.25">
      <c r="A404" s="76"/>
    </row>
    <row r="405" spans="1:1" x14ac:dyDescent="0.25">
      <c r="A405" s="76"/>
    </row>
    <row r="406" spans="1:1" x14ac:dyDescent="0.25">
      <c r="A406" s="76"/>
    </row>
    <row r="407" spans="1:1" x14ac:dyDescent="0.25">
      <c r="A407" s="76"/>
    </row>
    <row r="408" spans="1:1" x14ac:dyDescent="0.25">
      <c r="A408" s="76"/>
    </row>
    <row r="409" spans="1:1" x14ac:dyDescent="0.25">
      <c r="A409" s="76"/>
    </row>
    <row r="410" spans="1:1" x14ac:dyDescent="0.25">
      <c r="A410" s="76"/>
    </row>
    <row r="411" spans="1:1" x14ac:dyDescent="0.25">
      <c r="A411" s="76"/>
    </row>
    <row r="412" spans="1:1" x14ac:dyDescent="0.25">
      <c r="A412" s="76"/>
    </row>
    <row r="413" spans="1:1" x14ac:dyDescent="0.25">
      <c r="A413" s="76"/>
    </row>
    <row r="414" spans="1:1" x14ac:dyDescent="0.25">
      <c r="A414" s="76"/>
    </row>
    <row r="415" spans="1:1" x14ac:dyDescent="0.25">
      <c r="A415" s="76"/>
    </row>
    <row r="416" spans="1:1" x14ac:dyDescent="0.25">
      <c r="A416" s="76"/>
    </row>
    <row r="417" spans="1:1" x14ac:dyDescent="0.25">
      <c r="A417" s="76"/>
    </row>
    <row r="418" spans="1:1" x14ac:dyDescent="0.25">
      <c r="A418" s="76"/>
    </row>
    <row r="419" spans="1:1" x14ac:dyDescent="0.25">
      <c r="A419" s="76"/>
    </row>
    <row r="420" spans="1:1" x14ac:dyDescent="0.25">
      <c r="A420" s="76"/>
    </row>
    <row r="421" spans="1:1" x14ac:dyDescent="0.25">
      <c r="A421" s="76"/>
    </row>
    <row r="422" spans="1:1" x14ac:dyDescent="0.25">
      <c r="A422" s="76"/>
    </row>
    <row r="423" spans="1:1" x14ac:dyDescent="0.25">
      <c r="A423" s="76"/>
    </row>
    <row r="424" spans="1:1" x14ac:dyDescent="0.25">
      <c r="A424" s="76"/>
    </row>
    <row r="425" spans="1:1" x14ac:dyDescent="0.25">
      <c r="A425" s="76"/>
    </row>
    <row r="426" spans="1:1" x14ac:dyDescent="0.25">
      <c r="A426" s="76"/>
    </row>
    <row r="427" spans="1:1" x14ac:dyDescent="0.25">
      <c r="A427" s="76"/>
    </row>
    <row r="428" spans="1:1" x14ac:dyDescent="0.25">
      <c r="A428" s="76"/>
    </row>
    <row r="429" spans="1:1" x14ac:dyDescent="0.25">
      <c r="A429" s="76"/>
    </row>
    <row r="430" spans="1:1" x14ac:dyDescent="0.25">
      <c r="A430" s="76"/>
    </row>
    <row r="431" spans="1:1" x14ac:dyDescent="0.25">
      <c r="A431" s="76"/>
    </row>
    <row r="432" spans="1:1" x14ac:dyDescent="0.25">
      <c r="A432" s="76"/>
    </row>
    <row r="433" spans="1:1" x14ac:dyDescent="0.25">
      <c r="A433" s="76"/>
    </row>
    <row r="434" spans="1:1" x14ac:dyDescent="0.25">
      <c r="A434" s="76"/>
    </row>
    <row r="435" spans="1:1" x14ac:dyDescent="0.25">
      <c r="A435" s="76"/>
    </row>
    <row r="436" spans="1:1" x14ac:dyDescent="0.25">
      <c r="A436" s="76"/>
    </row>
    <row r="437" spans="1:1" x14ac:dyDescent="0.25">
      <c r="A437" s="76"/>
    </row>
    <row r="438" spans="1:1" x14ac:dyDescent="0.25">
      <c r="A438" s="76"/>
    </row>
    <row r="439" spans="1:1" x14ac:dyDescent="0.25">
      <c r="A439" s="76"/>
    </row>
    <row r="440" spans="1:1" x14ac:dyDescent="0.25">
      <c r="A440" s="76"/>
    </row>
    <row r="441" spans="1:1" x14ac:dyDescent="0.25">
      <c r="A441" s="76"/>
    </row>
    <row r="442" spans="1:1" x14ac:dyDescent="0.25">
      <c r="A442" s="76"/>
    </row>
    <row r="443" spans="1:1" x14ac:dyDescent="0.25">
      <c r="A443" s="76"/>
    </row>
    <row r="444" spans="1:1" x14ac:dyDescent="0.25">
      <c r="A444" s="76"/>
    </row>
    <row r="445" spans="1:1" x14ac:dyDescent="0.25">
      <c r="A445" s="76"/>
    </row>
    <row r="446" spans="1:1" x14ac:dyDescent="0.25">
      <c r="A446" s="76"/>
    </row>
    <row r="447" spans="1:1" x14ac:dyDescent="0.25">
      <c r="A447" s="76"/>
    </row>
    <row r="448" spans="1:1" x14ac:dyDescent="0.25">
      <c r="A448" s="76"/>
    </row>
    <row r="449" spans="1:1" x14ac:dyDescent="0.25">
      <c r="A449" s="76"/>
    </row>
    <row r="450" spans="1:1" x14ac:dyDescent="0.25">
      <c r="A450" s="76"/>
    </row>
    <row r="451" spans="1:1" x14ac:dyDescent="0.25">
      <c r="A451" s="76"/>
    </row>
    <row r="452" spans="1:1" x14ac:dyDescent="0.25">
      <c r="A452" s="76"/>
    </row>
    <row r="453" spans="1:1" x14ac:dyDescent="0.25">
      <c r="A453" s="76"/>
    </row>
    <row r="454" spans="1:1" x14ac:dyDescent="0.25">
      <c r="A454" s="76"/>
    </row>
    <row r="455" spans="1:1" x14ac:dyDescent="0.25">
      <c r="A455" s="76"/>
    </row>
    <row r="456" spans="1:1" x14ac:dyDescent="0.25">
      <c r="A456" s="76"/>
    </row>
    <row r="457" spans="1:1" x14ac:dyDescent="0.25">
      <c r="A457" s="76"/>
    </row>
    <row r="458" spans="1:1" x14ac:dyDescent="0.25">
      <c r="A458" s="76"/>
    </row>
    <row r="459" spans="1:1" x14ac:dyDescent="0.25">
      <c r="A459" s="76"/>
    </row>
    <row r="460" spans="1:1" x14ac:dyDescent="0.25">
      <c r="A460" s="76"/>
    </row>
    <row r="461" spans="1:1" x14ac:dyDescent="0.25">
      <c r="A461" s="76"/>
    </row>
    <row r="462" spans="1:1" x14ac:dyDescent="0.25">
      <c r="A462" s="76"/>
    </row>
    <row r="463" spans="1:1" x14ac:dyDescent="0.25">
      <c r="A463" s="76"/>
    </row>
    <row r="464" spans="1:1" x14ac:dyDescent="0.25">
      <c r="A464" s="76"/>
    </row>
    <row r="465" spans="1:1" x14ac:dyDescent="0.25">
      <c r="A465" s="76"/>
    </row>
    <row r="466" spans="1:1" x14ac:dyDescent="0.25">
      <c r="A466" s="76"/>
    </row>
    <row r="467" spans="1:1" x14ac:dyDescent="0.25">
      <c r="A467" s="76"/>
    </row>
    <row r="468" spans="1:1" x14ac:dyDescent="0.25">
      <c r="A468" s="76"/>
    </row>
    <row r="469" spans="1:1" x14ac:dyDescent="0.25">
      <c r="A469" s="76"/>
    </row>
    <row r="470" spans="1:1" x14ac:dyDescent="0.25">
      <c r="A470" s="76"/>
    </row>
    <row r="471" spans="1:1" x14ac:dyDescent="0.25">
      <c r="A471" s="76"/>
    </row>
    <row r="472" spans="1:1" x14ac:dyDescent="0.25">
      <c r="A472" s="76"/>
    </row>
    <row r="473" spans="1:1" x14ac:dyDescent="0.25">
      <c r="A473" s="76"/>
    </row>
    <row r="474" spans="1:1" x14ac:dyDescent="0.25">
      <c r="A474" s="76"/>
    </row>
    <row r="475" spans="1:1" x14ac:dyDescent="0.25">
      <c r="A475" s="76"/>
    </row>
    <row r="476" spans="1:1" x14ac:dyDescent="0.25">
      <c r="A476" s="76"/>
    </row>
    <row r="477" spans="1:1" x14ac:dyDescent="0.25">
      <c r="A477" s="76"/>
    </row>
    <row r="478" spans="1:1" x14ac:dyDescent="0.25">
      <c r="A478" s="76"/>
    </row>
    <row r="479" spans="1:1" x14ac:dyDescent="0.25">
      <c r="A479" s="76"/>
    </row>
    <row r="480" spans="1:1" x14ac:dyDescent="0.25">
      <c r="A480" s="76"/>
    </row>
    <row r="481" spans="1:1" x14ac:dyDescent="0.25">
      <c r="A481" s="76"/>
    </row>
    <row r="482" spans="1:1" x14ac:dyDescent="0.25">
      <c r="A482" s="76"/>
    </row>
    <row r="483" spans="1:1" x14ac:dyDescent="0.25">
      <c r="A483" s="76"/>
    </row>
    <row r="484" spans="1:1" x14ac:dyDescent="0.25">
      <c r="A484" s="76"/>
    </row>
    <row r="485" spans="1:1" x14ac:dyDescent="0.25">
      <c r="A485" s="76"/>
    </row>
    <row r="486" spans="1:1" x14ac:dyDescent="0.25">
      <c r="A486" s="76"/>
    </row>
    <row r="487" spans="1:1" x14ac:dyDescent="0.25">
      <c r="A487" s="76"/>
    </row>
    <row r="488" spans="1:1" x14ac:dyDescent="0.25">
      <c r="A488" s="76"/>
    </row>
    <row r="489" spans="1:1" x14ac:dyDescent="0.25">
      <c r="A489" s="76"/>
    </row>
    <row r="490" spans="1:1" x14ac:dyDescent="0.25">
      <c r="A490" s="76"/>
    </row>
    <row r="491" spans="1:1" x14ac:dyDescent="0.25">
      <c r="A491" s="76"/>
    </row>
    <row r="492" spans="1:1" x14ac:dyDescent="0.25">
      <c r="A492" s="76"/>
    </row>
    <row r="493" spans="1:1" x14ac:dyDescent="0.25">
      <c r="A493" s="76"/>
    </row>
    <row r="494" spans="1:1" x14ac:dyDescent="0.25">
      <c r="A494" s="76"/>
    </row>
    <row r="495" spans="1:1" x14ac:dyDescent="0.25">
      <c r="A495" s="76"/>
    </row>
    <row r="496" spans="1:1" x14ac:dyDescent="0.25">
      <c r="A496" s="76"/>
    </row>
    <row r="497" spans="1:1" x14ac:dyDescent="0.25">
      <c r="A497" s="76"/>
    </row>
    <row r="498" spans="1:1" x14ac:dyDescent="0.25">
      <c r="A498" s="76"/>
    </row>
    <row r="499" spans="1:1" x14ac:dyDescent="0.25">
      <c r="A499" s="76"/>
    </row>
    <row r="500" spans="1:1" x14ac:dyDescent="0.25">
      <c r="A500" s="76"/>
    </row>
    <row r="501" spans="1:1" x14ac:dyDescent="0.25">
      <c r="A501" s="76"/>
    </row>
    <row r="502" spans="1:1" x14ac:dyDescent="0.25">
      <c r="A502" s="76"/>
    </row>
    <row r="503" spans="1:1" x14ac:dyDescent="0.25">
      <c r="A503" s="76"/>
    </row>
    <row r="504" spans="1:1" x14ac:dyDescent="0.25">
      <c r="A504" s="76"/>
    </row>
    <row r="505" spans="1:1" x14ac:dyDescent="0.25">
      <c r="A505" s="76"/>
    </row>
    <row r="506" spans="1:1" x14ac:dyDescent="0.25">
      <c r="A506" s="76"/>
    </row>
    <row r="507" spans="1:1" x14ac:dyDescent="0.25">
      <c r="A507" s="76"/>
    </row>
    <row r="508" spans="1:1" x14ac:dyDescent="0.25">
      <c r="A508" s="76"/>
    </row>
    <row r="509" spans="1:1" x14ac:dyDescent="0.25">
      <c r="A509" s="76"/>
    </row>
    <row r="510" spans="1:1" x14ac:dyDescent="0.25">
      <c r="A510" s="76"/>
    </row>
    <row r="511" spans="1:1" x14ac:dyDescent="0.25">
      <c r="A511" s="76"/>
    </row>
    <row r="512" spans="1:1" x14ac:dyDescent="0.25">
      <c r="A512" s="76"/>
    </row>
    <row r="513" spans="1:1" x14ac:dyDescent="0.25">
      <c r="A513" s="76"/>
    </row>
    <row r="514" spans="1:1" x14ac:dyDescent="0.25">
      <c r="A514" s="76"/>
    </row>
    <row r="515" spans="1:1" x14ac:dyDescent="0.25">
      <c r="A515" s="76"/>
    </row>
    <row r="516" spans="1:1" x14ac:dyDescent="0.25">
      <c r="A516" s="76"/>
    </row>
    <row r="517" spans="1:1" x14ac:dyDescent="0.25">
      <c r="A517" s="76"/>
    </row>
    <row r="518" spans="1:1" x14ac:dyDescent="0.25">
      <c r="A518" s="76"/>
    </row>
    <row r="519" spans="1:1" x14ac:dyDescent="0.25">
      <c r="A519" s="76"/>
    </row>
    <row r="520" spans="1:1" x14ac:dyDescent="0.25">
      <c r="A520" s="76"/>
    </row>
    <row r="521" spans="1:1" x14ac:dyDescent="0.25">
      <c r="A521" s="76"/>
    </row>
    <row r="522" spans="1:1" x14ac:dyDescent="0.25">
      <c r="A522" s="76"/>
    </row>
    <row r="523" spans="1:1" x14ac:dyDescent="0.25">
      <c r="A523" s="76"/>
    </row>
    <row r="524" spans="1:1" x14ac:dyDescent="0.25">
      <c r="A524" s="76"/>
    </row>
    <row r="525" spans="1:1" x14ac:dyDescent="0.25">
      <c r="A525" s="76"/>
    </row>
    <row r="526" spans="1:1" x14ac:dyDescent="0.25">
      <c r="A526" s="76"/>
    </row>
    <row r="527" spans="1:1" x14ac:dyDescent="0.25">
      <c r="A527" s="76"/>
    </row>
    <row r="528" spans="1:1" x14ac:dyDescent="0.25">
      <c r="A528" s="76"/>
    </row>
    <row r="529" spans="1:1" x14ac:dyDescent="0.25">
      <c r="A529" s="76"/>
    </row>
    <row r="530" spans="1:1" x14ac:dyDescent="0.25">
      <c r="A530" s="76"/>
    </row>
    <row r="531" spans="1:1" x14ac:dyDescent="0.25">
      <c r="A531" s="76"/>
    </row>
    <row r="532" spans="1:1" x14ac:dyDescent="0.25">
      <c r="A532" s="76"/>
    </row>
    <row r="533" spans="1:1" x14ac:dyDescent="0.25">
      <c r="A533" s="76"/>
    </row>
    <row r="534" spans="1:1" x14ac:dyDescent="0.25">
      <c r="A534" s="76"/>
    </row>
    <row r="535" spans="1:1" x14ac:dyDescent="0.25">
      <c r="A535" s="76"/>
    </row>
    <row r="536" spans="1:1" x14ac:dyDescent="0.25">
      <c r="A536" s="76"/>
    </row>
    <row r="537" spans="1:1" x14ac:dyDescent="0.25">
      <c r="A537" s="76"/>
    </row>
    <row r="538" spans="1:1" x14ac:dyDescent="0.25">
      <c r="A538" s="76"/>
    </row>
    <row r="539" spans="1:1" x14ac:dyDescent="0.25">
      <c r="A539" s="76"/>
    </row>
    <row r="540" spans="1:1" x14ac:dyDescent="0.25">
      <c r="A540" s="76"/>
    </row>
    <row r="541" spans="1:1" x14ac:dyDescent="0.25">
      <c r="A541" s="76"/>
    </row>
    <row r="542" spans="1:1" x14ac:dyDescent="0.25">
      <c r="A542" s="76"/>
    </row>
    <row r="543" spans="1:1" x14ac:dyDescent="0.25">
      <c r="A543" s="76"/>
    </row>
    <row r="544" spans="1:1" x14ac:dyDescent="0.25">
      <c r="A544" s="76"/>
    </row>
    <row r="545" spans="1:1" x14ac:dyDescent="0.25">
      <c r="A545" s="76"/>
    </row>
    <row r="546" spans="1:1" x14ac:dyDescent="0.25">
      <c r="A546" s="76"/>
    </row>
    <row r="547" spans="1:1" x14ac:dyDescent="0.25">
      <c r="A547" s="76"/>
    </row>
    <row r="548" spans="1:1" x14ac:dyDescent="0.25">
      <c r="A548" s="76"/>
    </row>
    <row r="549" spans="1:1" x14ac:dyDescent="0.25">
      <c r="A549" s="76"/>
    </row>
    <row r="550" spans="1:1" x14ac:dyDescent="0.25">
      <c r="A550" s="76"/>
    </row>
    <row r="551" spans="1:1" x14ac:dyDescent="0.25">
      <c r="A551" s="76"/>
    </row>
    <row r="552" spans="1:1" x14ac:dyDescent="0.25">
      <c r="A552" s="76"/>
    </row>
    <row r="553" spans="1:1" x14ac:dyDescent="0.25">
      <c r="A553" s="76"/>
    </row>
    <row r="554" spans="1:1" x14ac:dyDescent="0.25">
      <c r="A554" s="76"/>
    </row>
    <row r="555" spans="1:1" x14ac:dyDescent="0.25">
      <c r="A555" s="76"/>
    </row>
    <row r="556" spans="1:1" x14ac:dyDescent="0.25">
      <c r="A556" s="76"/>
    </row>
    <row r="557" spans="1:1" x14ac:dyDescent="0.25">
      <c r="A557" s="76"/>
    </row>
    <row r="558" spans="1:1" x14ac:dyDescent="0.25">
      <c r="A558" s="76"/>
    </row>
    <row r="559" spans="1:1" x14ac:dyDescent="0.25">
      <c r="A559" s="76"/>
    </row>
    <row r="560" spans="1:1" x14ac:dyDescent="0.25">
      <c r="A560" s="76"/>
    </row>
    <row r="561" spans="1:1" x14ac:dyDescent="0.25">
      <c r="A561" s="76"/>
    </row>
    <row r="562" spans="1:1" x14ac:dyDescent="0.25">
      <c r="A562" s="76"/>
    </row>
    <row r="563" spans="1:1" x14ac:dyDescent="0.25">
      <c r="A563" s="76"/>
    </row>
    <row r="564" spans="1:1" x14ac:dyDescent="0.25">
      <c r="A564" s="76"/>
    </row>
    <row r="565" spans="1:1" x14ac:dyDescent="0.25">
      <c r="A565" s="76"/>
    </row>
    <row r="566" spans="1:1" x14ac:dyDescent="0.25">
      <c r="A566" s="76"/>
    </row>
    <row r="567" spans="1:1" x14ac:dyDescent="0.25">
      <c r="A567" s="76"/>
    </row>
    <row r="568" spans="1:1" x14ac:dyDescent="0.25">
      <c r="A568" s="76"/>
    </row>
    <row r="569" spans="1:1" x14ac:dyDescent="0.25">
      <c r="A569" s="76"/>
    </row>
    <row r="570" spans="1:1" x14ac:dyDescent="0.25">
      <c r="A570" s="76"/>
    </row>
    <row r="571" spans="1:1" x14ac:dyDescent="0.25">
      <c r="A571" s="76"/>
    </row>
    <row r="572" spans="1:1" x14ac:dyDescent="0.25">
      <c r="A572" s="76"/>
    </row>
    <row r="573" spans="1:1" x14ac:dyDescent="0.25">
      <c r="A573" s="76"/>
    </row>
    <row r="574" spans="1:1" x14ac:dyDescent="0.25">
      <c r="A574" s="76"/>
    </row>
    <row r="575" spans="1:1" x14ac:dyDescent="0.25">
      <c r="A575" s="76"/>
    </row>
    <row r="576" spans="1:1" x14ac:dyDescent="0.25">
      <c r="A576" s="76"/>
    </row>
    <row r="577" spans="1:1" x14ac:dyDescent="0.25">
      <c r="A577" s="76"/>
    </row>
    <row r="578" spans="1:1" x14ac:dyDescent="0.25">
      <c r="A578" s="76"/>
    </row>
    <row r="579" spans="1:1" x14ac:dyDescent="0.25">
      <c r="A579" s="76"/>
    </row>
    <row r="580" spans="1:1" x14ac:dyDescent="0.25">
      <c r="A580" s="76"/>
    </row>
    <row r="581" spans="1:1" x14ac:dyDescent="0.25">
      <c r="A581" s="76"/>
    </row>
    <row r="582" spans="1:1" x14ac:dyDescent="0.25">
      <c r="A582" s="76"/>
    </row>
    <row r="583" spans="1:1" x14ac:dyDescent="0.25">
      <c r="A583" s="76"/>
    </row>
    <row r="584" spans="1:1" x14ac:dyDescent="0.25">
      <c r="A584" s="76"/>
    </row>
    <row r="585" spans="1:1" x14ac:dyDescent="0.25">
      <c r="A585" s="76"/>
    </row>
    <row r="586" spans="1:1" x14ac:dyDescent="0.25">
      <c r="A586" s="76"/>
    </row>
    <row r="587" spans="1:1" x14ac:dyDescent="0.25">
      <c r="A587" s="76"/>
    </row>
    <row r="588" spans="1:1" x14ac:dyDescent="0.25">
      <c r="A588" s="76"/>
    </row>
    <row r="589" spans="1:1" x14ac:dyDescent="0.25">
      <c r="A589" s="76"/>
    </row>
    <row r="590" spans="1:1" x14ac:dyDescent="0.25">
      <c r="A590" s="76"/>
    </row>
    <row r="591" spans="1:1" x14ac:dyDescent="0.25">
      <c r="A591" s="76"/>
    </row>
    <row r="592" spans="1:1" x14ac:dyDescent="0.25">
      <c r="A592" s="76"/>
    </row>
    <row r="593" spans="1:1" x14ac:dyDescent="0.25">
      <c r="A593" s="76"/>
    </row>
    <row r="594" spans="1:1" x14ac:dyDescent="0.25">
      <c r="A594" s="76"/>
    </row>
    <row r="595" spans="1:1" x14ac:dyDescent="0.25">
      <c r="A595" s="76"/>
    </row>
    <row r="596" spans="1:1" x14ac:dyDescent="0.25">
      <c r="A596" s="76"/>
    </row>
    <row r="597" spans="1:1" x14ac:dyDescent="0.25">
      <c r="A597" s="76"/>
    </row>
    <row r="598" spans="1:1" x14ac:dyDescent="0.25">
      <c r="A598" s="76"/>
    </row>
    <row r="599" spans="1:1" x14ac:dyDescent="0.25">
      <c r="A599" s="76"/>
    </row>
    <row r="600" spans="1:1" x14ac:dyDescent="0.25">
      <c r="A600" s="76"/>
    </row>
    <row r="601" spans="1:1" x14ac:dyDescent="0.25">
      <c r="A601" s="76"/>
    </row>
    <row r="602" spans="1:1" x14ac:dyDescent="0.25">
      <c r="A602" s="76"/>
    </row>
    <row r="603" spans="1:1" x14ac:dyDescent="0.25">
      <c r="A603" s="76"/>
    </row>
    <row r="604" spans="1:1" x14ac:dyDescent="0.25">
      <c r="A604" s="76"/>
    </row>
    <row r="605" spans="1:1" x14ac:dyDescent="0.25">
      <c r="A605" s="76"/>
    </row>
    <row r="606" spans="1:1" x14ac:dyDescent="0.25">
      <c r="A606" s="76"/>
    </row>
    <row r="607" spans="1:1" x14ac:dyDescent="0.25">
      <c r="A607" s="76"/>
    </row>
    <row r="608" spans="1:1" x14ac:dyDescent="0.25">
      <c r="A608" s="76"/>
    </row>
    <row r="609" spans="1:1" x14ac:dyDescent="0.25">
      <c r="A609" s="76"/>
    </row>
    <row r="610" spans="1:1" x14ac:dyDescent="0.25">
      <c r="A610" s="76"/>
    </row>
    <row r="611" spans="1:1" x14ac:dyDescent="0.25">
      <c r="A611" s="76"/>
    </row>
    <row r="612" spans="1:1" x14ac:dyDescent="0.25">
      <c r="A612" s="76"/>
    </row>
    <row r="613" spans="1:1" x14ac:dyDescent="0.25">
      <c r="A613" s="76"/>
    </row>
    <row r="614" spans="1:1" x14ac:dyDescent="0.25">
      <c r="A614" s="76"/>
    </row>
    <row r="615" spans="1:1" x14ac:dyDescent="0.25">
      <c r="A615" s="76"/>
    </row>
    <row r="616" spans="1:1" x14ac:dyDescent="0.25">
      <c r="A616" s="76"/>
    </row>
    <row r="617" spans="1:1" x14ac:dyDescent="0.25">
      <c r="A617" s="76"/>
    </row>
    <row r="618" spans="1:1" x14ac:dyDescent="0.25">
      <c r="A618" s="76"/>
    </row>
    <row r="619" spans="1:1" x14ac:dyDescent="0.25">
      <c r="A619" s="76"/>
    </row>
    <row r="620" spans="1:1" x14ac:dyDescent="0.25">
      <c r="A620" s="76"/>
    </row>
    <row r="621" spans="1:1" x14ac:dyDescent="0.25">
      <c r="A621" s="76"/>
    </row>
    <row r="622" spans="1:1" x14ac:dyDescent="0.25">
      <c r="A622" s="76"/>
    </row>
    <row r="623" spans="1:1" x14ac:dyDescent="0.25">
      <c r="A623" s="76"/>
    </row>
    <row r="624" spans="1:1" x14ac:dyDescent="0.25">
      <c r="A624" s="76"/>
    </row>
    <row r="625" spans="1:1" x14ac:dyDescent="0.25">
      <c r="A625" s="76"/>
    </row>
    <row r="626" spans="1:1" x14ac:dyDescent="0.25">
      <c r="A626" s="76"/>
    </row>
    <row r="627" spans="1:1" x14ac:dyDescent="0.25">
      <c r="A627" s="76"/>
    </row>
    <row r="628" spans="1:1" x14ac:dyDescent="0.25">
      <c r="A628" s="76"/>
    </row>
    <row r="629" spans="1:1" x14ac:dyDescent="0.25">
      <c r="A629" s="76"/>
    </row>
    <row r="630" spans="1:1" x14ac:dyDescent="0.25">
      <c r="A630" s="76"/>
    </row>
    <row r="631" spans="1:1" x14ac:dyDescent="0.25">
      <c r="A631" s="76"/>
    </row>
    <row r="632" spans="1:1" x14ac:dyDescent="0.25">
      <c r="A632" s="76"/>
    </row>
    <row r="633" spans="1:1" x14ac:dyDescent="0.25">
      <c r="A633" s="76"/>
    </row>
    <row r="634" spans="1:1" x14ac:dyDescent="0.25">
      <c r="A634" s="76"/>
    </row>
    <row r="635" spans="1:1" x14ac:dyDescent="0.25">
      <c r="A635" s="76"/>
    </row>
    <row r="636" spans="1:1" x14ac:dyDescent="0.25">
      <c r="A636" s="76"/>
    </row>
    <row r="637" spans="1:1" x14ac:dyDescent="0.25">
      <c r="A637" s="76"/>
    </row>
    <row r="638" spans="1:1" x14ac:dyDescent="0.25">
      <c r="A638" s="76"/>
    </row>
    <row r="639" spans="1:1" x14ac:dyDescent="0.25">
      <c r="A639" s="76"/>
    </row>
    <row r="640" spans="1:1" x14ac:dyDescent="0.25">
      <c r="A640" s="76"/>
    </row>
    <row r="641" spans="1:1" x14ac:dyDescent="0.25">
      <c r="A641" s="76"/>
    </row>
    <row r="642" spans="1:1" x14ac:dyDescent="0.25">
      <c r="A642" s="76"/>
    </row>
    <row r="643" spans="1:1" x14ac:dyDescent="0.25">
      <c r="A643" s="76"/>
    </row>
    <row r="644" spans="1:1" x14ac:dyDescent="0.25">
      <c r="A644" s="76"/>
    </row>
    <row r="645" spans="1:1" x14ac:dyDescent="0.25">
      <c r="A645" s="76"/>
    </row>
    <row r="646" spans="1:1" x14ac:dyDescent="0.25">
      <c r="A646" s="76"/>
    </row>
    <row r="647" spans="1:1" x14ac:dyDescent="0.25">
      <c r="A647" s="76"/>
    </row>
    <row r="648" spans="1:1" x14ac:dyDescent="0.25">
      <c r="A648" s="76"/>
    </row>
    <row r="649" spans="1:1" x14ac:dyDescent="0.25">
      <c r="A649" s="76"/>
    </row>
    <row r="650" spans="1:1" x14ac:dyDescent="0.25">
      <c r="A650" s="76"/>
    </row>
    <row r="651" spans="1:1" x14ac:dyDescent="0.25">
      <c r="A651" s="76"/>
    </row>
    <row r="652" spans="1:1" x14ac:dyDescent="0.25">
      <c r="A652" s="76"/>
    </row>
    <row r="653" spans="1:1" x14ac:dyDescent="0.25">
      <c r="A653" s="76"/>
    </row>
    <row r="654" spans="1:1" x14ac:dyDescent="0.25">
      <c r="A654" s="76"/>
    </row>
    <row r="655" spans="1:1" x14ac:dyDescent="0.25">
      <c r="A655" s="76"/>
    </row>
    <row r="656" spans="1:1" x14ac:dyDescent="0.25">
      <c r="A656" s="76"/>
    </row>
    <row r="657" spans="1:1" x14ac:dyDescent="0.25">
      <c r="A657" s="76"/>
    </row>
    <row r="658" spans="1:1" x14ac:dyDescent="0.25">
      <c r="A658" s="76"/>
    </row>
    <row r="659" spans="1:1" x14ac:dyDescent="0.25">
      <c r="A659" s="76"/>
    </row>
    <row r="660" spans="1:1" x14ac:dyDescent="0.25">
      <c r="A660" s="76"/>
    </row>
    <row r="661" spans="1:1" x14ac:dyDescent="0.25">
      <c r="A661" s="76"/>
    </row>
    <row r="662" spans="1:1" x14ac:dyDescent="0.25">
      <c r="A662" s="76"/>
    </row>
    <row r="663" spans="1:1" x14ac:dyDescent="0.25">
      <c r="A663" s="76"/>
    </row>
    <row r="664" spans="1:1" x14ac:dyDescent="0.25">
      <c r="A664" s="76"/>
    </row>
    <row r="665" spans="1:1" x14ac:dyDescent="0.25">
      <c r="A665" s="76"/>
    </row>
    <row r="666" spans="1:1" x14ac:dyDescent="0.25">
      <c r="A666" s="76"/>
    </row>
    <row r="667" spans="1:1" x14ac:dyDescent="0.25">
      <c r="A667" s="76"/>
    </row>
    <row r="668" spans="1:1" x14ac:dyDescent="0.25">
      <c r="A668" s="76"/>
    </row>
    <row r="669" spans="1:1" x14ac:dyDescent="0.25">
      <c r="A669" s="76"/>
    </row>
    <row r="670" spans="1:1" x14ac:dyDescent="0.25">
      <c r="A670" s="76"/>
    </row>
    <row r="671" spans="1:1" x14ac:dyDescent="0.25">
      <c r="A671" s="76"/>
    </row>
    <row r="672" spans="1:1" x14ac:dyDescent="0.25">
      <c r="A672" s="76"/>
    </row>
    <row r="673" spans="1:1" x14ac:dyDescent="0.25">
      <c r="A673" s="76"/>
    </row>
    <row r="674" spans="1:1" x14ac:dyDescent="0.25">
      <c r="A674" s="76"/>
    </row>
    <row r="675" spans="1:1" x14ac:dyDescent="0.25">
      <c r="A675" s="76"/>
    </row>
    <row r="676" spans="1:1" x14ac:dyDescent="0.25">
      <c r="A676" s="76"/>
    </row>
    <row r="677" spans="1:1" x14ac:dyDescent="0.25">
      <c r="A677" s="76"/>
    </row>
    <row r="678" spans="1:1" x14ac:dyDescent="0.25">
      <c r="A678" s="76"/>
    </row>
    <row r="679" spans="1:1" x14ac:dyDescent="0.25">
      <c r="A679" s="76"/>
    </row>
    <row r="680" spans="1:1" x14ac:dyDescent="0.25">
      <c r="A680" s="76"/>
    </row>
    <row r="681" spans="1:1" x14ac:dyDescent="0.25">
      <c r="A681" s="76"/>
    </row>
    <row r="682" spans="1:1" x14ac:dyDescent="0.25">
      <c r="A682" s="76"/>
    </row>
    <row r="683" spans="1:1" x14ac:dyDescent="0.25">
      <c r="A683" s="76"/>
    </row>
    <row r="684" spans="1:1" x14ac:dyDescent="0.25">
      <c r="A684" s="76"/>
    </row>
    <row r="685" spans="1:1" x14ac:dyDescent="0.25">
      <c r="A685" s="76"/>
    </row>
    <row r="686" spans="1:1" x14ac:dyDescent="0.25">
      <c r="A686" s="76"/>
    </row>
    <row r="687" spans="1:1" x14ac:dyDescent="0.25">
      <c r="A687" s="76"/>
    </row>
    <row r="688" spans="1:1" x14ac:dyDescent="0.25">
      <c r="A688" s="76"/>
    </row>
    <row r="689" spans="1:1" x14ac:dyDescent="0.25">
      <c r="A689" s="76"/>
    </row>
    <row r="690" spans="1:1" x14ac:dyDescent="0.25">
      <c r="A690" s="76"/>
    </row>
    <row r="691" spans="1:1" x14ac:dyDescent="0.25">
      <c r="A691" s="76"/>
    </row>
    <row r="692" spans="1:1" x14ac:dyDescent="0.25">
      <c r="A692" s="76"/>
    </row>
    <row r="693" spans="1:1" x14ac:dyDescent="0.25">
      <c r="A693" s="76"/>
    </row>
    <row r="694" spans="1:1" x14ac:dyDescent="0.25">
      <c r="A694" s="76"/>
    </row>
    <row r="695" spans="1:1" x14ac:dyDescent="0.25">
      <c r="A695" s="76"/>
    </row>
    <row r="696" spans="1:1" x14ac:dyDescent="0.25">
      <c r="A696" s="76"/>
    </row>
    <row r="697" spans="1:1" x14ac:dyDescent="0.25">
      <c r="A697" s="76"/>
    </row>
    <row r="698" spans="1:1" x14ac:dyDescent="0.25">
      <c r="A698" s="76"/>
    </row>
    <row r="699" spans="1:1" x14ac:dyDescent="0.25">
      <c r="A699" s="76"/>
    </row>
    <row r="700" spans="1:1" x14ac:dyDescent="0.25">
      <c r="A700" s="76"/>
    </row>
    <row r="701" spans="1:1" x14ac:dyDescent="0.25">
      <c r="A701" s="76"/>
    </row>
    <row r="702" spans="1:1" x14ac:dyDescent="0.25">
      <c r="A702" s="76"/>
    </row>
    <row r="703" spans="1:1" x14ac:dyDescent="0.25">
      <c r="A703" s="76"/>
    </row>
    <row r="704" spans="1:1" x14ac:dyDescent="0.25">
      <c r="A704" s="76"/>
    </row>
    <row r="705" spans="1:1" x14ac:dyDescent="0.25">
      <c r="A705" s="76"/>
    </row>
    <row r="706" spans="1:1" x14ac:dyDescent="0.25">
      <c r="A706" s="76"/>
    </row>
    <row r="707" spans="1:1" x14ac:dyDescent="0.25">
      <c r="A707" s="76"/>
    </row>
    <row r="708" spans="1:1" x14ac:dyDescent="0.25">
      <c r="A708" s="76"/>
    </row>
    <row r="709" spans="1:1" x14ac:dyDescent="0.25">
      <c r="A709" s="76"/>
    </row>
    <row r="710" spans="1:1" x14ac:dyDescent="0.25">
      <c r="A710" s="76"/>
    </row>
    <row r="711" spans="1:1" x14ac:dyDescent="0.25">
      <c r="A711" s="76"/>
    </row>
    <row r="712" spans="1:1" x14ac:dyDescent="0.25">
      <c r="A712" s="76"/>
    </row>
    <row r="713" spans="1:1" x14ac:dyDescent="0.25">
      <c r="A713" s="76"/>
    </row>
    <row r="714" spans="1:1" x14ac:dyDescent="0.25">
      <c r="A714" s="76"/>
    </row>
    <row r="715" spans="1:1" x14ac:dyDescent="0.25">
      <c r="A715" s="76"/>
    </row>
    <row r="716" spans="1:1" x14ac:dyDescent="0.25">
      <c r="A716" s="76"/>
    </row>
    <row r="717" spans="1:1" x14ac:dyDescent="0.25">
      <c r="A717" s="76"/>
    </row>
    <row r="718" spans="1:1" x14ac:dyDescent="0.25">
      <c r="A718" s="76"/>
    </row>
    <row r="719" spans="1:1" x14ac:dyDescent="0.25">
      <c r="A719" s="76"/>
    </row>
    <row r="720" spans="1:1" x14ac:dyDescent="0.25">
      <c r="A720" s="76"/>
    </row>
    <row r="721" spans="1:1" x14ac:dyDescent="0.25">
      <c r="A721" s="76"/>
    </row>
    <row r="722" spans="1:1" x14ac:dyDescent="0.25">
      <c r="A722" s="76"/>
    </row>
    <row r="723" spans="1:1" x14ac:dyDescent="0.25">
      <c r="A723" s="76"/>
    </row>
    <row r="724" spans="1:1" x14ac:dyDescent="0.25">
      <c r="A724" s="76"/>
    </row>
    <row r="725" spans="1:1" x14ac:dyDescent="0.25">
      <c r="A725" s="76"/>
    </row>
    <row r="726" spans="1:1" x14ac:dyDescent="0.25">
      <c r="A726" s="76"/>
    </row>
    <row r="727" spans="1:1" x14ac:dyDescent="0.25">
      <c r="A727" s="76"/>
    </row>
    <row r="728" spans="1:1" x14ac:dyDescent="0.25">
      <c r="A728" s="76"/>
    </row>
    <row r="729" spans="1:1" x14ac:dyDescent="0.25">
      <c r="A729" s="76"/>
    </row>
    <row r="730" spans="1:1" x14ac:dyDescent="0.25">
      <c r="A730" s="76"/>
    </row>
    <row r="731" spans="1:1" x14ac:dyDescent="0.25">
      <c r="A731" s="76"/>
    </row>
    <row r="732" spans="1:1" x14ac:dyDescent="0.25">
      <c r="A732" s="76"/>
    </row>
    <row r="733" spans="1:1" x14ac:dyDescent="0.25">
      <c r="A733" s="76"/>
    </row>
    <row r="734" spans="1:1" x14ac:dyDescent="0.25">
      <c r="A734" s="76"/>
    </row>
    <row r="735" spans="1:1" x14ac:dyDescent="0.25">
      <c r="A735" s="76"/>
    </row>
    <row r="736" spans="1:1" x14ac:dyDescent="0.25">
      <c r="A736" s="76"/>
    </row>
    <row r="737" spans="1:1" x14ac:dyDescent="0.25">
      <c r="A737" s="76"/>
    </row>
    <row r="738" spans="1:1" x14ac:dyDescent="0.25">
      <c r="A738" s="76"/>
    </row>
    <row r="739" spans="1:1" x14ac:dyDescent="0.25">
      <c r="A739" s="76"/>
    </row>
    <row r="740" spans="1:1" x14ac:dyDescent="0.25">
      <c r="A740" s="76"/>
    </row>
    <row r="741" spans="1:1" x14ac:dyDescent="0.25">
      <c r="A741" s="76"/>
    </row>
    <row r="742" spans="1:1" x14ac:dyDescent="0.25">
      <c r="A742" s="76"/>
    </row>
    <row r="743" spans="1:1" x14ac:dyDescent="0.25">
      <c r="A743" s="76"/>
    </row>
    <row r="744" spans="1:1" x14ac:dyDescent="0.25">
      <c r="A744" s="76"/>
    </row>
    <row r="745" spans="1:1" x14ac:dyDescent="0.25">
      <c r="A745" s="76"/>
    </row>
    <row r="746" spans="1:1" x14ac:dyDescent="0.25">
      <c r="A746" s="76"/>
    </row>
    <row r="747" spans="1:1" x14ac:dyDescent="0.25">
      <c r="A747" s="76"/>
    </row>
    <row r="748" spans="1:1" x14ac:dyDescent="0.25">
      <c r="A748" s="76"/>
    </row>
    <row r="749" spans="1:1" x14ac:dyDescent="0.25">
      <c r="A749" s="76"/>
    </row>
    <row r="750" spans="1:1" x14ac:dyDescent="0.25">
      <c r="A750" s="76"/>
    </row>
    <row r="751" spans="1:1" x14ac:dyDescent="0.25">
      <c r="A751" s="76"/>
    </row>
    <row r="752" spans="1:1" x14ac:dyDescent="0.25">
      <c r="A752" s="76"/>
    </row>
    <row r="753" spans="1:1" x14ac:dyDescent="0.25">
      <c r="A753" s="76"/>
    </row>
    <row r="754" spans="1:1" x14ac:dyDescent="0.25">
      <c r="A754" s="76"/>
    </row>
    <row r="755" spans="1:1" x14ac:dyDescent="0.25">
      <c r="A755" s="76"/>
    </row>
    <row r="756" spans="1:1" x14ac:dyDescent="0.25">
      <c r="A756" s="76"/>
    </row>
    <row r="757" spans="1:1" x14ac:dyDescent="0.25">
      <c r="A757" s="76"/>
    </row>
    <row r="758" spans="1:1" x14ac:dyDescent="0.25">
      <c r="A758" s="76"/>
    </row>
    <row r="759" spans="1:1" x14ac:dyDescent="0.25">
      <c r="A759" s="76"/>
    </row>
    <row r="760" spans="1:1" x14ac:dyDescent="0.25">
      <c r="A760" s="76"/>
    </row>
    <row r="761" spans="1:1" x14ac:dyDescent="0.25">
      <c r="A761" s="76"/>
    </row>
    <row r="762" spans="1:1" x14ac:dyDescent="0.25">
      <c r="A762" s="76"/>
    </row>
    <row r="763" spans="1:1" x14ac:dyDescent="0.25">
      <c r="A763" s="76"/>
    </row>
    <row r="764" spans="1:1" x14ac:dyDescent="0.25">
      <c r="A764" s="76"/>
    </row>
    <row r="765" spans="1:1" x14ac:dyDescent="0.25">
      <c r="A765" s="76"/>
    </row>
    <row r="766" spans="1:1" x14ac:dyDescent="0.25">
      <c r="A766" s="76"/>
    </row>
    <row r="767" spans="1:1" x14ac:dyDescent="0.25">
      <c r="A767" s="76"/>
    </row>
    <row r="768" spans="1:1" x14ac:dyDescent="0.25">
      <c r="A768" s="76"/>
    </row>
    <row r="769" spans="1:1" x14ac:dyDescent="0.25">
      <c r="A769" s="76"/>
    </row>
    <row r="770" spans="1:1" x14ac:dyDescent="0.25">
      <c r="A770" s="76"/>
    </row>
    <row r="771" spans="1:1" x14ac:dyDescent="0.25">
      <c r="A771" s="76"/>
    </row>
    <row r="772" spans="1:1" x14ac:dyDescent="0.25">
      <c r="A772" s="76"/>
    </row>
    <row r="773" spans="1:1" x14ac:dyDescent="0.25">
      <c r="A773" s="76"/>
    </row>
    <row r="774" spans="1:1" x14ac:dyDescent="0.25">
      <c r="A774" s="76"/>
    </row>
    <row r="775" spans="1:1" x14ac:dyDescent="0.25">
      <c r="A775" s="76"/>
    </row>
    <row r="776" spans="1:1" x14ac:dyDescent="0.25">
      <c r="A776" s="76"/>
    </row>
    <row r="777" spans="1:1" x14ac:dyDescent="0.25">
      <c r="A777" s="76"/>
    </row>
    <row r="778" spans="1:1" x14ac:dyDescent="0.25">
      <c r="A778" s="76"/>
    </row>
    <row r="779" spans="1:1" x14ac:dyDescent="0.25">
      <c r="A779" s="76"/>
    </row>
    <row r="780" spans="1:1" x14ac:dyDescent="0.25">
      <c r="A780" s="76"/>
    </row>
    <row r="781" spans="1:1" x14ac:dyDescent="0.25">
      <c r="A781" s="76"/>
    </row>
    <row r="782" spans="1:1" x14ac:dyDescent="0.25">
      <c r="A782" s="76"/>
    </row>
    <row r="783" spans="1:1" x14ac:dyDescent="0.25">
      <c r="A783" s="76"/>
    </row>
    <row r="784" spans="1:1" x14ac:dyDescent="0.25">
      <c r="A784" s="76"/>
    </row>
    <row r="785" spans="1:1" x14ac:dyDescent="0.25">
      <c r="A785" s="76"/>
    </row>
    <row r="786" spans="1:1" x14ac:dyDescent="0.25">
      <c r="A786" s="76"/>
    </row>
    <row r="787" spans="1:1" x14ac:dyDescent="0.25">
      <c r="A787" s="76"/>
    </row>
    <row r="788" spans="1:1" x14ac:dyDescent="0.25">
      <c r="A788" s="76"/>
    </row>
    <row r="789" spans="1:1" x14ac:dyDescent="0.25">
      <c r="A789" s="76"/>
    </row>
    <row r="790" spans="1:1" x14ac:dyDescent="0.25">
      <c r="A790" s="76"/>
    </row>
    <row r="791" spans="1:1" x14ac:dyDescent="0.25">
      <c r="A791" s="76"/>
    </row>
    <row r="792" spans="1:1" x14ac:dyDescent="0.25">
      <c r="A792" s="76"/>
    </row>
    <row r="793" spans="1:1" x14ac:dyDescent="0.25">
      <c r="A793" s="76"/>
    </row>
    <row r="794" spans="1:1" x14ac:dyDescent="0.25">
      <c r="A794" s="76"/>
    </row>
    <row r="795" spans="1:1" x14ac:dyDescent="0.25">
      <c r="A795" s="76"/>
    </row>
    <row r="796" spans="1:1" x14ac:dyDescent="0.25">
      <c r="A796" s="76"/>
    </row>
    <row r="797" spans="1:1" x14ac:dyDescent="0.25">
      <c r="A797" s="76"/>
    </row>
    <row r="798" spans="1:1" x14ac:dyDescent="0.25">
      <c r="A798" s="76"/>
    </row>
    <row r="799" spans="1:1" x14ac:dyDescent="0.25">
      <c r="A799" s="76"/>
    </row>
    <row r="800" spans="1:1" x14ac:dyDescent="0.25">
      <c r="A800" s="76"/>
    </row>
    <row r="801" spans="1:1" x14ac:dyDescent="0.25">
      <c r="A801" s="76"/>
    </row>
    <row r="802" spans="1:1" x14ac:dyDescent="0.25">
      <c r="A802" s="76"/>
    </row>
    <row r="803" spans="1:1" x14ac:dyDescent="0.25">
      <c r="A803" s="76"/>
    </row>
    <row r="804" spans="1:1" x14ac:dyDescent="0.25">
      <c r="A804" s="76"/>
    </row>
    <row r="805" spans="1:1" x14ac:dyDescent="0.25">
      <c r="A805" s="76"/>
    </row>
    <row r="806" spans="1:1" x14ac:dyDescent="0.25">
      <c r="A806" s="76"/>
    </row>
    <row r="807" spans="1:1" x14ac:dyDescent="0.25">
      <c r="A807" s="76"/>
    </row>
    <row r="808" spans="1:1" x14ac:dyDescent="0.25">
      <c r="A808" s="76"/>
    </row>
    <row r="809" spans="1:1" x14ac:dyDescent="0.25">
      <c r="A809" s="76"/>
    </row>
    <row r="810" spans="1:1" x14ac:dyDescent="0.25">
      <c r="A810" s="76"/>
    </row>
    <row r="811" spans="1:1" x14ac:dyDescent="0.25">
      <c r="A811" s="76"/>
    </row>
    <row r="812" spans="1:1" x14ac:dyDescent="0.25">
      <c r="A812" s="76"/>
    </row>
    <row r="813" spans="1:1" x14ac:dyDescent="0.25">
      <c r="A813" s="76"/>
    </row>
    <row r="814" spans="1:1" x14ac:dyDescent="0.25">
      <c r="A814" s="76"/>
    </row>
    <row r="815" spans="1:1" x14ac:dyDescent="0.25">
      <c r="A815" s="76"/>
    </row>
    <row r="816" spans="1:1" x14ac:dyDescent="0.25">
      <c r="A816" s="76"/>
    </row>
    <row r="817" spans="1:1" x14ac:dyDescent="0.25">
      <c r="A817" s="76"/>
    </row>
    <row r="818" spans="1:1" x14ac:dyDescent="0.25">
      <c r="A818" s="76"/>
    </row>
    <row r="819" spans="1:1" x14ac:dyDescent="0.25">
      <c r="A819" s="76"/>
    </row>
    <row r="820" spans="1:1" x14ac:dyDescent="0.25">
      <c r="A820" s="76"/>
    </row>
    <row r="821" spans="1:1" x14ac:dyDescent="0.25">
      <c r="A821" s="76"/>
    </row>
    <row r="822" spans="1:1" x14ac:dyDescent="0.25">
      <c r="A822" s="76"/>
    </row>
    <row r="823" spans="1:1" x14ac:dyDescent="0.25">
      <c r="A823" s="76"/>
    </row>
    <row r="824" spans="1:1" x14ac:dyDescent="0.25">
      <c r="A824" s="76"/>
    </row>
    <row r="825" spans="1:1" x14ac:dyDescent="0.25">
      <c r="A825" s="76"/>
    </row>
    <row r="826" spans="1:1" x14ac:dyDescent="0.25">
      <c r="A826" s="76"/>
    </row>
    <row r="827" spans="1:1" x14ac:dyDescent="0.25">
      <c r="A827" s="76"/>
    </row>
    <row r="828" spans="1:1" x14ac:dyDescent="0.25">
      <c r="A828" s="76"/>
    </row>
    <row r="829" spans="1:1" x14ac:dyDescent="0.25">
      <c r="A829" s="76"/>
    </row>
    <row r="830" spans="1:1" x14ac:dyDescent="0.25">
      <c r="A830" s="76"/>
    </row>
    <row r="831" spans="1:1" x14ac:dyDescent="0.25">
      <c r="A831" s="76"/>
    </row>
    <row r="832" spans="1:1" x14ac:dyDescent="0.25">
      <c r="A832" s="76"/>
    </row>
    <row r="833" spans="1:1" x14ac:dyDescent="0.25">
      <c r="A833" s="76"/>
    </row>
    <row r="834" spans="1:1" x14ac:dyDescent="0.25">
      <c r="A834" s="76"/>
    </row>
    <row r="835" spans="1:1" x14ac:dyDescent="0.25">
      <c r="A835" s="76"/>
    </row>
    <row r="836" spans="1:1" x14ac:dyDescent="0.25">
      <c r="A836" s="76"/>
    </row>
    <row r="837" spans="1:1" x14ac:dyDescent="0.25">
      <c r="A837" s="76"/>
    </row>
    <row r="838" spans="1:1" x14ac:dyDescent="0.25">
      <c r="A838" s="76"/>
    </row>
    <row r="839" spans="1:1" x14ac:dyDescent="0.25">
      <c r="A839" s="76"/>
    </row>
    <row r="840" spans="1:1" x14ac:dyDescent="0.25">
      <c r="A840" s="76"/>
    </row>
    <row r="841" spans="1:1" x14ac:dyDescent="0.25">
      <c r="A841" s="76"/>
    </row>
    <row r="842" spans="1:1" x14ac:dyDescent="0.25">
      <c r="A842" s="76"/>
    </row>
    <row r="843" spans="1:1" x14ac:dyDescent="0.25">
      <c r="A843" s="76"/>
    </row>
    <row r="844" spans="1:1" x14ac:dyDescent="0.25">
      <c r="A844" s="76"/>
    </row>
    <row r="845" spans="1:1" x14ac:dyDescent="0.25">
      <c r="A845" s="76"/>
    </row>
    <row r="846" spans="1:1" x14ac:dyDescent="0.25">
      <c r="A846" s="76"/>
    </row>
    <row r="847" spans="1:1" x14ac:dyDescent="0.25">
      <c r="A847" s="76"/>
    </row>
    <row r="848" spans="1:1" x14ac:dyDescent="0.25">
      <c r="A848" s="76"/>
    </row>
    <row r="849" spans="1:1" x14ac:dyDescent="0.25">
      <c r="A849" s="76"/>
    </row>
    <row r="850" spans="1:1" x14ac:dyDescent="0.25">
      <c r="A850" s="76"/>
    </row>
    <row r="851" spans="1:1" x14ac:dyDescent="0.25">
      <c r="A851" s="76"/>
    </row>
    <row r="852" spans="1:1" x14ac:dyDescent="0.25">
      <c r="A852" s="76"/>
    </row>
    <row r="853" spans="1:1" x14ac:dyDescent="0.25">
      <c r="A853" s="76"/>
    </row>
  </sheetData>
  <sheetProtection selectLockedCells="1" sort="0" autoFilter="0" pivotTables="0"/>
  <autoFilter ref="A7:R278"/>
  <mergeCells count="7">
    <mergeCell ref="A278:D278"/>
    <mergeCell ref="A1:G1"/>
    <mergeCell ref="H1:H2"/>
    <mergeCell ref="M1:N1"/>
    <mergeCell ref="A6:C6"/>
    <mergeCell ref="E6:H6"/>
    <mergeCell ref="P6:Q6"/>
  </mergeCells>
  <conditionalFormatting sqref="D8:E277">
    <cfRule type="expression" dxfId="2" priority="1">
      <formula>$R8="DCD"</formula>
    </cfRule>
    <cfRule type="expression" dxfId="1" priority="3">
      <formula>$T8="np"</formula>
    </cfRule>
  </conditionalFormatting>
  <conditionalFormatting sqref="C8:L32 C33:H33 J33:L33 C34:L277">
    <cfRule type="expression" dxfId="0" priority="2">
      <formula>$R8="R"</formula>
    </cfRule>
  </conditionalFormatting>
  <hyperlinks>
    <hyperlink ref="M8" r:id="rId1" display="mailto:essai1@free.fr"/>
    <hyperlink ref="M9:M35" r:id="rId2" display="mailto:essai1@free.fr"/>
    <hyperlink ref="M12" r:id="rId3" display="mailto:essai1@free.fr"/>
    <hyperlink ref="M13" r:id="rId4" display="mailto:essai2@free.fr"/>
    <hyperlink ref="M21" r:id="rId5" display="mailto:essai2@free.fr"/>
    <hyperlink ref="M28" r:id="rId6" display="mailto:essai1@free.fr"/>
    <hyperlink ref="V19" r:id="rId7" display="mailto:essai2@free.fr"/>
    <hyperlink ref="M26" r:id="rId8" display="mailto:essai1@free.fr"/>
    <hyperlink ref="M14" r:id="rId9" display="mailto:essai1@free.fr"/>
    <hyperlink ref="M34:M42" r:id="rId10" display="mailto:essai1@free.fr"/>
    <hyperlink ref="V22" r:id="rId11"/>
    <hyperlink ref="M22" r:id="rId12" display="mailto:MLKMLK@FREE.FR"/>
    <hyperlink ref="M31" r:id="rId13" display="mailto:essai2@free.fr"/>
    <hyperlink ref="M33" r:id="rId14" display="mailto:"/>
    <hyperlink ref="M15" r:id="rId15" display="mailto:essai2@free.fr"/>
  </hyperlinks>
  <pageMargins left="0.7" right="0.7" top="0.75" bottom="0.75" header="0.3" footer="0.3"/>
  <pageSetup paperSize="9" orientation="portrait" verticalDpi="0" r:id="rId16"/>
  <drawing r:id="rId17"/>
  <legacyDrawing r:id="rId1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Avancé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2015-11-19T15:21:57Z</dcterms:created>
  <dcterms:modified xsi:type="dcterms:W3CDTF">2015-11-19T15:46:02Z</dcterms:modified>
</cp:coreProperties>
</file>