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 defaultThemeVersion="124226"/>
  <bookViews>
    <workbookView xWindow="0" yWindow="0" windowWidth="28800" windowHeight="12165" activeTab="1"/>
  </bookViews>
  <sheets>
    <sheet name="PREMIER TOUR" sheetId="1" r:id="rId1"/>
    <sheet name="DEUXIEME TOUR " sheetId="3" r:id="rId2"/>
  </sheets>
  <definedNames>
    <definedName name="__Anonymous_Sheet_DB__1" localSheetId="1">'DEUXIEME TOUR '!$B$4:$F$35</definedName>
    <definedName name="__Anonymous_Sheet_DB__1">'PREMIER TOUR'!$B$4:$C$35</definedName>
    <definedName name="__Anonymous_Sheet_DB__2" localSheetId="1">'DEUXIEME TOUR '!$B$4:$K$34</definedName>
    <definedName name="__Anonymous_Sheet_DB__2">'PREMIER TOUR'!$B$4:$H$34</definedName>
    <definedName name="_xlnm._FilterDatabase" localSheetId="1" hidden="1">'DEUXIEME TOUR '!$B$4:$K$34</definedName>
    <definedName name="_xlnm._FilterDatabase" localSheetId="0" hidden="1">'PREMIER TOUR'!$B$4:$H$34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3" l="1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5" i="3"/>
  <c r="C6" i="3"/>
  <c r="D6" i="3"/>
  <c r="E6" i="3"/>
  <c r="C7" i="3"/>
  <c r="D7" i="3"/>
  <c r="E7" i="3"/>
  <c r="C8" i="3"/>
  <c r="D8" i="3"/>
  <c r="E8" i="3"/>
  <c r="C9" i="3"/>
  <c r="D9" i="3"/>
  <c r="E9" i="3"/>
  <c r="C10" i="3"/>
  <c r="D10" i="3"/>
  <c r="E10" i="3"/>
  <c r="C11" i="3"/>
  <c r="D11" i="3"/>
  <c r="E11" i="3"/>
  <c r="C12" i="3"/>
  <c r="D12" i="3"/>
  <c r="E12" i="3"/>
  <c r="C13" i="3"/>
  <c r="D13" i="3"/>
  <c r="E13" i="3"/>
  <c r="C14" i="3"/>
  <c r="D14" i="3"/>
  <c r="E14" i="3"/>
  <c r="C15" i="3"/>
  <c r="D15" i="3"/>
  <c r="E15" i="3"/>
  <c r="C16" i="3"/>
  <c r="D16" i="3"/>
  <c r="E16" i="3"/>
  <c r="C17" i="3"/>
  <c r="D17" i="3"/>
  <c r="E17" i="3"/>
  <c r="C18" i="3"/>
  <c r="D18" i="3"/>
  <c r="E18" i="3"/>
  <c r="C19" i="3"/>
  <c r="F19" i="3" s="1"/>
  <c r="D19" i="3"/>
  <c r="E19" i="3"/>
  <c r="C20" i="3"/>
  <c r="D20" i="3"/>
  <c r="E20" i="3"/>
  <c r="C21" i="3"/>
  <c r="D21" i="3"/>
  <c r="E21" i="3"/>
  <c r="C22" i="3"/>
  <c r="D22" i="3"/>
  <c r="E22" i="3"/>
  <c r="C23" i="3"/>
  <c r="F23" i="3" s="1"/>
  <c r="D23" i="3"/>
  <c r="E23" i="3"/>
  <c r="C24" i="3"/>
  <c r="D24" i="3"/>
  <c r="E24" i="3"/>
  <c r="C25" i="3"/>
  <c r="D25" i="3"/>
  <c r="E25" i="3"/>
  <c r="C26" i="3"/>
  <c r="D26" i="3"/>
  <c r="E26" i="3"/>
  <c r="C27" i="3"/>
  <c r="F27" i="3" s="1"/>
  <c r="D27" i="3"/>
  <c r="E27" i="3"/>
  <c r="C28" i="3"/>
  <c r="D28" i="3"/>
  <c r="E28" i="3"/>
  <c r="C29" i="3"/>
  <c r="D29" i="3"/>
  <c r="E29" i="3"/>
  <c r="C30" i="3"/>
  <c r="D30" i="3"/>
  <c r="E30" i="3"/>
  <c r="C31" i="3"/>
  <c r="F31" i="3" s="1"/>
  <c r="D31" i="3"/>
  <c r="E31" i="3"/>
  <c r="C32" i="3"/>
  <c r="D32" i="3"/>
  <c r="E32" i="3"/>
  <c r="C33" i="3"/>
  <c r="D33" i="3"/>
  <c r="E33" i="3"/>
  <c r="C34" i="3"/>
  <c r="D34" i="3"/>
  <c r="E34" i="3"/>
  <c r="E5" i="3"/>
  <c r="D5" i="3"/>
  <c r="C5" i="3"/>
  <c r="J26" i="3"/>
  <c r="J14" i="3"/>
  <c r="J31" i="3"/>
  <c r="J28" i="3"/>
  <c r="J15" i="3"/>
  <c r="J10" i="3"/>
  <c r="J34" i="3"/>
  <c r="J29" i="3"/>
  <c r="J24" i="3"/>
  <c r="J33" i="3"/>
  <c r="J18" i="3"/>
  <c r="J5" i="3"/>
  <c r="J7" i="3"/>
  <c r="J32" i="3"/>
  <c r="J11" i="3"/>
  <c r="J20" i="3"/>
  <c r="J30" i="3"/>
  <c r="J21" i="3"/>
  <c r="J6" i="3"/>
  <c r="J17" i="3"/>
  <c r="J23" i="3"/>
  <c r="J19" i="3"/>
  <c r="J22" i="3"/>
  <c r="J13" i="3"/>
  <c r="J8" i="3"/>
  <c r="J12" i="3"/>
  <c r="J27" i="3"/>
  <c r="J16" i="3"/>
  <c r="J9" i="3"/>
  <c r="F15" i="3" l="1"/>
  <c r="F11" i="3"/>
  <c r="F7" i="3"/>
  <c r="F32" i="3"/>
  <c r="F28" i="3"/>
  <c r="F24" i="3"/>
  <c r="F20" i="3"/>
  <c r="F16" i="3"/>
  <c r="F12" i="3"/>
  <c r="F8" i="3"/>
  <c r="F33" i="3"/>
  <c r="F29" i="3"/>
  <c r="F25" i="3"/>
  <c r="F21" i="3"/>
  <c r="F17" i="3"/>
  <c r="F13" i="3"/>
  <c r="F9" i="3"/>
  <c r="F34" i="3"/>
  <c r="F30" i="3"/>
  <c r="F26" i="3"/>
  <c r="F22" i="3"/>
  <c r="F18" i="3"/>
  <c r="F14" i="3"/>
  <c r="F10" i="3"/>
  <c r="F6" i="3"/>
  <c r="F5" i="3"/>
  <c r="G34" i="1"/>
  <c r="C34" i="1"/>
  <c r="H34" i="1" s="1"/>
  <c r="G33" i="1"/>
  <c r="C33" i="1"/>
  <c r="H33" i="1" s="1"/>
  <c r="G32" i="1"/>
  <c r="C32" i="1"/>
  <c r="H32" i="1" s="1"/>
  <c r="G31" i="1"/>
  <c r="C31" i="1"/>
  <c r="H31" i="1" s="1"/>
  <c r="G15" i="1"/>
  <c r="C15" i="1"/>
  <c r="H15" i="1" s="1"/>
  <c r="G30" i="1"/>
  <c r="C30" i="1"/>
  <c r="H30" i="1" s="1"/>
  <c r="G5" i="1"/>
  <c r="C5" i="1"/>
  <c r="H5" i="1" s="1"/>
  <c r="G29" i="1"/>
  <c r="C29" i="1"/>
  <c r="H29" i="1" s="1"/>
  <c r="C28" i="1"/>
  <c r="H28" i="1" s="1"/>
  <c r="G27" i="1"/>
  <c r="C27" i="1"/>
  <c r="H27" i="1" s="1"/>
  <c r="G11" i="1"/>
  <c r="C11" i="1"/>
  <c r="H11" i="1" s="1"/>
  <c r="G26" i="1"/>
  <c r="C26" i="1"/>
  <c r="H26" i="1" s="1"/>
  <c r="G25" i="1"/>
  <c r="C25" i="1"/>
  <c r="H25" i="1" s="1"/>
  <c r="G7" i="1"/>
  <c r="C7" i="1"/>
  <c r="H7" i="1" s="1"/>
  <c r="G24" i="1"/>
  <c r="C24" i="1"/>
  <c r="H24" i="1" s="1"/>
  <c r="G10" i="1"/>
  <c r="C10" i="1"/>
  <c r="H10" i="1" s="1"/>
  <c r="G23" i="1"/>
  <c r="C23" i="1"/>
  <c r="H23" i="1" s="1"/>
  <c r="G22" i="1"/>
  <c r="C22" i="1"/>
  <c r="H22" i="1" s="1"/>
  <c r="G21" i="1"/>
  <c r="C21" i="1"/>
  <c r="H21" i="1" s="1"/>
  <c r="G6" i="1"/>
  <c r="C6" i="1"/>
  <c r="H6" i="1" s="1"/>
  <c r="G20" i="1"/>
  <c r="C20" i="1"/>
  <c r="H20" i="1" s="1"/>
  <c r="G13" i="1"/>
  <c r="C13" i="1"/>
  <c r="H13" i="1" s="1"/>
  <c r="G12" i="1"/>
  <c r="C12" i="1"/>
  <c r="H12" i="1" s="1"/>
  <c r="G16" i="1"/>
  <c r="C16" i="1"/>
  <c r="H16" i="1" s="1"/>
  <c r="G9" i="1"/>
  <c r="C9" i="1"/>
  <c r="H9" i="1" s="1"/>
  <c r="G19" i="1"/>
  <c r="C19" i="1"/>
  <c r="H19" i="1" s="1"/>
  <c r="G8" i="1"/>
  <c r="C8" i="1"/>
  <c r="H8" i="1" s="1"/>
  <c r="G18" i="1"/>
  <c r="C18" i="1"/>
  <c r="H18" i="1" s="1"/>
  <c r="G14" i="1"/>
  <c r="C14" i="1"/>
  <c r="H14" i="1" s="1"/>
  <c r="G17" i="1"/>
  <c r="C17" i="1"/>
  <c r="H17" i="1" s="1"/>
</calcChain>
</file>

<file path=xl/sharedStrings.xml><?xml version="1.0" encoding="utf-8"?>
<sst xmlns="http://schemas.openxmlformats.org/spreadsheetml/2006/main" count="39" uniqueCount="29">
  <si>
    <t>CLUB PHOTO</t>
  </si>
  <si>
    <t>PREMIER TOUR = photos retenues</t>
  </si>
  <si>
    <t>Numéro Photo</t>
  </si>
  <si>
    <t>1er tour</t>
  </si>
  <si>
    <t xml:space="preserve">Saisie des photos choisies </t>
  </si>
  <si>
    <t>Résultat ==&gt;</t>
  </si>
  <si>
    <t>présentée</t>
  </si>
  <si>
    <t>n.fois</t>
  </si>
  <si>
    <t>Photo 1</t>
  </si>
  <si>
    <t>Photo 2</t>
  </si>
  <si>
    <t>Photo 3</t>
  </si>
  <si>
    <t xml:space="preserve">Photo n°  </t>
  </si>
  <si>
    <t>Citée n.fois</t>
  </si>
  <si>
    <t>Clic ICI</t>
  </si>
  <si>
    <t>Classement</t>
  </si>
  <si>
    <t xml:space="preserve">Cumul </t>
  </si>
  <si>
    <t>points</t>
  </si>
  <si>
    <t>Total points</t>
  </si>
  <si>
    <r>
      <t xml:space="preserve">1er   </t>
    </r>
    <r>
      <rPr>
        <sz val="12"/>
        <rFont val="Arial"/>
        <family val="2"/>
      </rPr>
      <t>3pts</t>
    </r>
  </si>
  <si>
    <r>
      <t xml:space="preserve">2ème   </t>
    </r>
    <r>
      <rPr>
        <sz val="12"/>
        <rFont val="Arial"/>
        <family val="2"/>
      </rPr>
      <t>2 pts</t>
    </r>
  </si>
  <si>
    <r>
      <t xml:space="preserve">3ème   </t>
    </r>
    <r>
      <rPr>
        <sz val="12"/>
        <rFont val="Arial"/>
        <family val="2"/>
      </rPr>
      <t>1pt</t>
    </r>
  </si>
  <si>
    <r>
      <t xml:space="preserve">DEUXIEME TOUR = Vote selon classement </t>
    </r>
    <r>
      <rPr>
        <sz val="12"/>
        <rFont val="Arial"/>
        <family val="2"/>
      </rPr>
      <t>et calcul selon points</t>
    </r>
  </si>
  <si>
    <t>Copie du code de la feuille 1 dans cette feuille avec actualisation des cellules….</t>
  </si>
  <si>
    <t>mais il y a un bug…</t>
  </si>
  <si>
    <t>Dernière question</t>
  </si>
  <si>
    <t>Est-il possible d'automatiser le fait de saisir un nombre de 2 chiffres (soit de 01 à 99)</t>
  </si>
  <si>
    <t>dans une cellule de la zone de saisie grisée fasse que l'on aille à la cellule suivante</t>
  </si>
  <si>
    <t>autrement dit ne plus avoir à faire Entrée ?</t>
  </si>
  <si>
    <t>Souci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</si>
</sst>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b/>
      <sz val="12"/>
      <name val="Arial"/>
      <family val="2"/>
    </font>
    <font>
      <b/>
      <i/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50"/>
      </patternFill>
    </fill>
    <fill>
      <patternFill patternType="solid">
        <fgColor theme="0"/>
        <bgColor indexed="49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 applyProtection="1">
      <alignment horizontal="center"/>
    </xf>
    <xf numFmtId="0" fontId="0" fillId="0" borderId="0" xfId="0" applyProtection="1"/>
    <xf numFmtId="0" fontId="1" fillId="0" borderId="0" xfId="0" applyFont="1" applyAlignment="1" applyProtection="1">
      <alignment horizontal="left"/>
    </xf>
    <xf numFmtId="0" fontId="3" fillId="0" borderId="1" xfId="0" applyFont="1" applyBorder="1" applyAlignment="1" applyProtection="1">
      <alignment horizontal="center"/>
    </xf>
    <xf numFmtId="0" fontId="4" fillId="3" borderId="0" xfId="0" applyFont="1" applyFill="1" applyAlignment="1" applyProtection="1">
      <alignment horizontal="left"/>
    </xf>
    <xf numFmtId="0" fontId="4" fillId="3" borderId="0" xfId="0" applyFont="1" applyFill="1" applyAlignment="1" applyProtection="1">
      <alignment horizontal="left"/>
      <protection locked="0"/>
    </xf>
    <xf numFmtId="0" fontId="1" fillId="5" borderId="0" xfId="0" applyFont="1" applyFill="1" applyAlignment="1" applyProtection="1">
      <alignment horizontal="center"/>
    </xf>
    <xf numFmtId="0" fontId="5" fillId="6" borderId="0" xfId="0" applyFont="1" applyFill="1" applyAlignment="1" applyProtection="1">
      <alignment horizontal="center"/>
    </xf>
    <xf numFmtId="0" fontId="0" fillId="7" borderId="0" xfId="0" applyFill="1" applyAlignment="1" applyProtection="1">
      <alignment horizontal="center"/>
      <protection locked="0"/>
    </xf>
    <xf numFmtId="0" fontId="0" fillId="6" borderId="0" xfId="0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2" fillId="3" borderId="2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4" borderId="0" xfId="0" applyFont="1" applyFill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7" fillId="0" borderId="0" xfId="0" applyFont="1" applyProtection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34"/>
  <sheetViews>
    <sheetView workbookViewId="0">
      <selection activeCell="D5" sqref="D5"/>
    </sheetView>
  </sheetViews>
  <sheetFormatPr baseColWidth="10" defaultColWidth="11.5703125" defaultRowHeight="15.75" x14ac:dyDescent="0.25"/>
  <cols>
    <col min="1" max="1" width="2.42578125" style="2" customWidth="1"/>
    <col min="2" max="2" width="18.42578125" style="1" hidden="1" customWidth="1"/>
    <col min="3" max="3" width="14.140625" style="1" hidden="1" customWidth="1"/>
    <col min="4" max="6" width="14.28515625" style="2" bestFit="1" customWidth="1"/>
    <col min="7" max="7" width="14" style="2" customWidth="1"/>
    <col min="8" max="8" width="13.42578125" style="2" customWidth="1"/>
    <col min="9" max="9" width="4.85546875" style="2" customWidth="1"/>
    <col min="10" max="10" width="11.5703125" style="2"/>
    <col min="11" max="11" width="16.28515625" style="2" customWidth="1"/>
    <col min="12" max="16384" width="11.5703125" style="2"/>
  </cols>
  <sheetData>
    <row r="1" spans="2:8" x14ac:dyDescent="0.25">
      <c r="D1" s="13" t="s">
        <v>0</v>
      </c>
      <c r="E1" s="13"/>
      <c r="F1" s="13"/>
      <c r="G1" s="13"/>
      <c r="H1" s="13"/>
    </row>
    <row r="2" spans="2:8" ht="16.5" thickBot="1" x14ac:dyDescent="0.3">
      <c r="D2" s="14" t="s">
        <v>1</v>
      </c>
      <c r="E2" s="14"/>
      <c r="F2" s="14"/>
      <c r="G2" s="14"/>
      <c r="H2" s="14"/>
    </row>
    <row r="3" spans="2:8" ht="16.5" thickBot="1" x14ac:dyDescent="0.3">
      <c r="B3" s="3" t="s">
        <v>2</v>
      </c>
      <c r="C3" s="1" t="s">
        <v>3</v>
      </c>
      <c r="D3" s="15" t="s">
        <v>4</v>
      </c>
      <c r="E3" s="15"/>
      <c r="F3" s="15"/>
      <c r="G3" s="4" t="s">
        <v>5</v>
      </c>
      <c r="H3" s="12" t="s">
        <v>13</v>
      </c>
    </row>
    <row r="4" spans="2:8" x14ac:dyDescent="0.25">
      <c r="B4" s="3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5" t="s">
        <v>11</v>
      </c>
      <c r="H4" s="6" t="s">
        <v>12</v>
      </c>
    </row>
    <row r="5" spans="2:8" x14ac:dyDescent="0.25">
      <c r="B5" s="7">
        <v>6</v>
      </c>
      <c r="C5" s="8">
        <f>COUNTIF(D$5:F$34,$B5)</f>
        <v>22</v>
      </c>
      <c r="D5" s="9">
        <v>6</v>
      </c>
      <c r="E5" s="9">
        <v>9</v>
      </c>
      <c r="F5" s="9"/>
      <c r="G5" s="10">
        <f>B5</f>
        <v>6</v>
      </c>
      <c r="H5" s="10">
        <f>C5</f>
        <v>22</v>
      </c>
    </row>
    <row r="6" spans="2:8" x14ac:dyDescent="0.25">
      <c r="B6" s="7">
        <v>9</v>
      </c>
      <c r="C6" s="8">
        <f>COUNTIF(D$5:F$34,$B6)</f>
        <v>11</v>
      </c>
      <c r="D6" s="9">
        <v>5</v>
      </c>
      <c r="E6" s="9"/>
      <c r="F6" s="9"/>
      <c r="G6" s="10">
        <f>B6</f>
        <v>9</v>
      </c>
      <c r="H6" s="10">
        <f>C6</f>
        <v>11</v>
      </c>
    </row>
    <row r="7" spans="2:8" x14ac:dyDescent="0.25">
      <c r="B7" s="7">
        <v>12</v>
      </c>
      <c r="C7" s="8">
        <f>COUNTIF(D$5:F$34,$B7)</f>
        <v>9</v>
      </c>
      <c r="D7" s="9">
        <v>5</v>
      </c>
      <c r="E7" s="9">
        <v>8</v>
      </c>
      <c r="F7" s="9">
        <v>12</v>
      </c>
      <c r="G7" s="10">
        <f>B7</f>
        <v>12</v>
      </c>
      <c r="H7" s="10">
        <f>C7</f>
        <v>9</v>
      </c>
    </row>
    <row r="8" spans="2:8" x14ac:dyDescent="0.25">
      <c r="B8" s="7">
        <v>8</v>
      </c>
      <c r="C8" s="8">
        <f>COUNTIF(D$5:F$34,$B8)</f>
        <v>7</v>
      </c>
      <c r="D8" s="9"/>
      <c r="E8" s="9"/>
      <c r="F8" s="9">
        <v>12</v>
      </c>
      <c r="G8" s="10">
        <f>B8</f>
        <v>8</v>
      </c>
      <c r="H8" s="10">
        <f>C8</f>
        <v>7</v>
      </c>
    </row>
    <row r="9" spans="2:8" x14ac:dyDescent="0.25">
      <c r="B9" s="7">
        <v>5</v>
      </c>
      <c r="C9" s="8">
        <f>COUNTIF(D$5:F$34,$B9)</f>
        <v>5</v>
      </c>
      <c r="D9" s="9">
        <v>5</v>
      </c>
      <c r="E9" s="9">
        <v>8</v>
      </c>
      <c r="F9" s="9"/>
      <c r="G9" s="10">
        <f>B9</f>
        <v>5</v>
      </c>
      <c r="H9" s="10">
        <f>C9</f>
        <v>5</v>
      </c>
    </row>
    <row r="10" spans="2:8" x14ac:dyDescent="0.25">
      <c r="B10" s="7">
        <v>4</v>
      </c>
      <c r="C10" s="8">
        <f>COUNTIF(D$5:F$34,$B10)</f>
        <v>1</v>
      </c>
      <c r="D10" s="9">
        <v>4</v>
      </c>
      <c r="E10" s="9">
        <v>23</v>
      </c>
      <c r="F10" s="9"/>
      <c r="G10" s="10">
        <f>B10</f>
        <v>4</v>
      </c>
      <c r="H10" s="10">
        <f>C10</f>
        <v>1</v>
      </c>
    </row>
    <row r="11" spans="2:8" x14ac:dyDescent="0.25">
      <c r="B11" s="7">
        <v>23</v>
      </c>
      <c r="C11" s="8">
        <f>COUNTIF(D$5:F$34,$B11)</f>
        <v>1</v>
      </c>
      <c r="D11" s="9">
        <v>5</v>
      </c>
      <c r="E11" s="9">
        <v>8</v>
      </c>
      <c r="F11" s="9"/>
      <c r="G11" s="10">
        <f>B11</f>
        <v>23</v>
      </c>
      <c r="H11" s="10">
        <f>C11</f>
        <v>1</v>
      </c>
    </row>
    <row r="12" spans="2:8" x14ac:dyDescent="0.25">
      <c r="B12" s="7">
        <v>18</v>
      </c>
      <c r="C12" s="8">
        <f>COUNTIF(D$5:F$34,$B12)</f>
        <v>0</v>
      </c>
      <c r="D12" s="9">
        <v>5</v>
      </c>
      <c r="E12" s="9">
        <v>8</v>
      </c>
      <c r="F12" s="9"/>
      <c r="G12" s="10">
        <f>B12</f>
        <v>18</v>
      </c>
      <c r="H12" s="10">
        <f>C12</f>
        <v>0</v>
      </c>
    </row>
    <row r="13" spans="2:8" x14ac:dyDescent="0.25">
      <c r="B13" s="7">
        <v>15</v>
      </c>
      <c r="C13" s="8">
        <f>COUNTIF(D$5:F$34,$B13)</f>
        <v>0</v>
      </c>
      <c r="D13" s="9">
        <v>6</v>
      </c>
      <c r="E13" s="9">
        <v>8</v>
      </c>
      <c r="F13" s="9">
        <v>12</v>
      </c>
      <c r="G13" s="10">
        <f>B13</f>
        <v>15</v>
      </c>
      <c r="H13" s="10">
        <f>C13</f>
        <v>0</v>
      </c>
    </row>
    <row r="14" spans="2:8" x14ac:dyDescent="0.25">
      <c r="B14" s="7">
        <v>19</v>
      </c>
      <c r="C14" s="8">
        <f>COUNTIF(D$5:F$34,$B14)</f>
        <v>0</v>
      </c>
      <c r="D14" s="9">
        <v>6</v>
      </c>
      <c r="E14" s="9">
        <v>8</v>
      </c>
      <c r="F14" s="9">
        <v>12</v>
      </c>
      <c r="G14" s="10">
        <f>B14</f>
        <v>19</v>
      </c>
      <c r="H14" s="10">
        <f>C14</f>
        <v>0</v>
      </c>
    </row>
    <row r="15" spans="2:8" x14ac:dyDescent="0.25">
      <c r="B15" s="7">
        <v>13</v>
      </c>
      <c r="C15" s="8">
        <f>COUNTIF(D$5:F$34,$B15)</f>
        <v>0</v>
      </c>
      <c r="D15" s="9">
        <v>6</v>
      </c>
      <c r="E15" s="9">
        <v>8</v>
      </c>
      <c r="F15" s="9">
        <v>12</v>
      </c>
      <c r="G15" s="10">
        <f>B15</f>
        <v>13</v>
      </c>
      <c r="H15" s="10">
        <f>C15</f>
        <v>0</v>
      </c>
    </row>
    <row r="16" spans="2:8" x14ac:dyDescent="0.25">
      <c r="B16" s="7">
        <v>2</v>
      </c>
      <c r="C16" s="8">
        <f>COUNTIF(D$5:F$34,$B16)</f>
        <v>0</v>
      </c>
      <c r="D16" s="9">
        <v>6</v>
      </c>
      <c r="E16" s="9"/>
      <c r="F16" s="9">
        <v>12</v>
      </c>
      <c r="G16" s="10">
        <f>B16</f>
        <v>2</v>
      </c>
      <c r="H16" s="10">
        <f>C16</f>
        <v>0</v>
      </c>
    </row>
    <row r="17" spans="2:8" x14ac:dyDescent="0.25">
      <c r="B17" s="7">
        <v>17</v>
      </c>
      <c r="C17" s="8">
        <f>COUNTIF(D$5:F$34,$B17)</f>
        <v>0</v>
      </c>
      <c r="D17" s="9">
        <v>6</v>
      </c>
      <c r="E17" s="9"/>
      <c r="F17" s="9">
        <v>12</v>
      </c>
      <c r="G17" s="10">
        <f>B17</f>
        <v>17</v>
      </c>
      <c r="H17" s="10">
        <f>C17</f>
        <v>0</v>
      </c>
    </row>
    <row r="18" spans="2:8" x14ac:dyDescent="0.25">
      <c r="B18" s="7">
        <v>26</v>
      </c>
      <c r="C18" s="8">
        <f>COUNTIF(D$5:F$34,$B18)</f>
        <v>0</v>
      </c>
      <c r="D18" s="9">
        <v>6</v>
      </c>
      <c r="E18" s="9"/>
      <c r="F18" s="9">
        <v>12</v>
      </c>
      <c r="G18" s="10">
        <f>B18</f>
        <v>26</v>
      </c>
      <c r="H18" s="10">
        <f>C18</f>
        <v>0</v>
      </c>
    </row>
    <row r="19" spans="2:8" x14ac:dyDescent="0.25">
      <c r="B19" s="7">
        <v>16</v>
      </c>
      <c r="C19" s="8">
        <f>COUNTIF(D$5:F$34,$B19)</f>
        <v>0</v>
      </c>
      <c r="D19" s="9">
        <v>6</v>
      </c>
      <c r="E19" s="9"/>
      <c r="F19" s="9">
        <v>12</v>
      </c>
      <c r="G19" s="10">
        <f>B19</f>
        <v>16</v>
      </c>
      <c r="H19" s="10">
        <f>C19</f>
        <v>0</v>
      </c>
    </row>
    <row r="20" spans="2:8" x14ac:dyDescent="0.25">
      <c r="B20" s="7">
        <v>7</v>
      </c>
      <c r="C20" s="8">
        <f>COUNTIF(D$5:F$34,$B20)</f>
        <v>0</v>
      </c>
      <c r="D20" s="9">
        <v>6</v>
      </c>
      <c r="E20" s="9"/>
      <c r="F20" s="9"/>
      <c r="G20" s="10">
        <f>B20</f>
        <v>7</v>
      </c>
      <c r="H20" s="10">
        <f>C20</f>
        <v>0</v>
      </c>
    </row>
    <row r="21" spans="2:8" x14ac:dyDescent="0.25">
      <c r="B21" s="7">
        <v>28</v>
      </c>
      <c r="C21" s="8">
        <f>COUNTIF(D$5:F$34,$B21)</f>
        <v>0</v>
      </c>
      <c r="D21" s="9">
        <v>6</v>
      </c>
      <c r="E21" s="9"/>
      <c r="F21" s="9"/>
      <c r="G21" s="10">
        <f>B21</f>
        <v>28</v>
      </c>
      <c r="H21" s="10">
        <f>C21</f>
        <v>0</v>
      </c>
    </row>
    <row r="22" spans="2:8" x14ac:dyDescent="0.25">
      <c r="B22" s="7">
        <v>3</v>
      </c>
      <c r="C22" s="8">
        <f>COUNTIF(D$5:F$34,$B22)</f>
        <v>0</v>
      </c>
      <c r="D22" s="9">
        <v>6</v>
      </c>
      <c r="E22" s="9">
        <v>9</v>
      </c>
      <c r="F22" s="9"/>
      <c r="G22" s="10">
        <f>B22</f>
        <v>3</v>
      </c>
      <c r="H22" s="10">
        <f>C22</f>
        <v>0</v>
      </c>
    </row>
    <row r="23" spans="2:8" x14ac:dyDescent="0.25">
      <c r="B23" s="7">
        <v>1</v>
      </c>
      <c r="C23" s="8">
        <f>COUNTIF(D$5:F$34,$B23)</f>
        <v>0</v>
      </c>
      <c r="D23" s="9">
        <v>6</v>
      </c>
      <c r="E23" s="9">
        <v>9</v>
      </c>
      <c r="F23" s="9"/>
      <c r="G23" s="10">
        <f>B23</f>
        <v>1</v>
      </c>
      <c r="H23" s="10">
        <f>C23</f>
        <v>0</v>
      </c>
    </row>
    <row r="24" spans="2:8" x14ac:dyDescent="0.25">
      <c r="B24" s="7">
        <v>14</v>
      </c>
      <c r="C24" s="8">
        <f>COUNTIF(D$5:F$34,$B24)</f>
        <v>0</v>
      </c>
      <c r="D24" s="9">
        <v>6</v>
      </c>
      <c r="E24" s="9">
        <v>9</v>
      </c>
      <c r="F24" s="9"/>
      <c r="G24" s="10">
        <f>B24</f>
        <v>14</v>
      </c>
      <c r="H24" s="10">
        <f>C24</f>
        <v>0</v>
      </c>
    </row>
    <row r="25" spans="2:8" x14ac:dyDescent="0.25">
      <c r="B25" s="7">
        <v>29</v>
      </c>
      <c r="C25" s="8">
        <f>COUNTIF(D$5:F$34,$B25)</f>
        <v>0</v>
      </c>
      <c r="D25" s="9">
        <v>6</v>
      </c>
      <c r="E25" s="9">
        <v>9</v>
      </c>
      <c r="F25" s="9"/>
      <c r="G25" s="10">
        <f>B25</f>
        <v>29</v>
      </c>
      <c r="H25" s="10">
        <f>C25</f>
        <v>0</v>
      </c>
    </row>
    <row r="26" spans="2:8" x14ac:dyDescent="0.25">
      <c r="B26" s="7">
        <v>20</v>
      </c>
      <c r="C26" s="8">
        <f>COUNTIF(D$5:F$34,$B26)</f>
        <v>0</v>
      </c>
      <c r="D26" s="9">
        <v>6</v>
      </c>
      <c r="E26" s="9">
        <v>9</v>
      </c>
      <c r="F26" s="9"/>
      <c r="G26" s="10">
        <f>B26</f>
        <v>20</v>
      </c>
      <c r="H26" s="10">
        <f>C26</f>
        <v>0</v>
      </c>
    </row>
    <row r="27" spans="2:8" x14ac:dyDescent="0.25">
      <c r="B27" s="7">
        <v>25</v>
      </c>
      <c r="C27" s="8">
        <f>COUNTIF(D$5:F$34,$B27)</f>
        <v>0</v>
      </c>
      <c r="D27" s="9">
        <v>6</v>
      </c>
      <c r="E27" s="9">
        <v>9</v>
      </c>
      <c r="F27" s="9"/>
      <c r="G27" s="10">
        <f>B27</f>
        <v>25</v>
      </c>
      <c r="H27" s="10">
        <f>C27</f>
        <v>0</v>
      </c>
    </row>
    <row r="28" spans="2:8" x14ac:dyDescent="0.25">
      <c r="B28" s="7">
        <v>21</v>
      </c>
      <c r="C28" s="8">
        <f>COUNTIF(D$5:F$34,$B28)</f>
        <v>0</v>
      </c>
      <c r="D28" s="9">
        <v>6</v>
      </c>
      <c r="E28" s="9">
        <v>9</v>
      </c>
      <c r="F28" s="9"/>
      <c r="G28" s="10">
        <v>0</v>
      </c>
      <c r="H28" s="10">
        <f>C28</f>
        <v>0</v>
      </c>
    </row>
    <row r="29" spans="2:8" x14ac:dyDescent="0.25">
      <c r="B29" s="7">
        <v>30</v>
      </c>
      <c r="C29" s="8">
        <f>COUNTIF(D$5:F$34,$B29)</f>
        <v>0</v>
      </c>
      <c r="D29" s="9">
        <v>6</v>
      </c>
      <c r="E29" s="9">
        <v>9</v>
      </c>
      <c r="F29" s="9"/>
      <c r="G29" s="10">
        <f>B29</f>
        <v>30</v>
      </c>
      <c r="H29" s="10">
        <f>C29</f>
        <v>0</v>
      </c>
    </row>
    <row r="30" spans="2:8" x14ac:dyDescent="0.25">
      <c r="B30" s="7">
        <v>11</v>
      </c>
      <c r="C30" s="8">
        <f>COUNTIF(D$5:F$34,$B30)</f>
        <v>0</v>
      </c>
      <c r="D30" s="9">
        <v>6</v>
      </c>
      <c r="E30" s="9">
        <v>9</v>
      </c>
      <c r="F30" s="9"/>
      <c r="G30" s="10">
        <f>B30</f>
        <v>11</v>
      </c>
      <c r="H30" s="10">
        <f>C30</f>
        <v>0</v>
      </c>
    </row>
    <row r="31" spans="2:8" x14ac:dyDescent="0.25">
      <c r="B31" s="7">
        <v>24</v>
      </c>
      <c r="C31" s="8">
        <f>COUNTIF(D$5:F$34,$B31)</f>
        <v>0</v>
      </c>
      <c r="D31" s="9">
        <v>6</v>
      </c>
      <c r="E31" s="9">
        <v>9</v>
      </c>
      <c r="F31" s="9"/>
      <c r="G31" s="10">
        <f>B31</f>
        <v>24</v>
      </c>
      <c r="H31" s="10">
        <f>C31</f>
        <v>0</v>
      </c>
    </row>
    <row r="32" spans="2:8" x14ac:dyDescent="0.25">
      <c r="B32" s="7">
        <v>27</v>
      </c>
      <c r="C32" s="8">
        <f>COUNTIF(D$5:F$34,$B32)</f>
        <v>0</v>
      </c>
      <c r="D32" s="9">
        <v>6</v>
      </c>
      <c r="E32" s="9"/>
      <c r="F32" s="9"/>
      <c r="G32" s="10">
        <f>B32</f>
        <v>27</v>
      </c>
      <c r="H32" s="10">
        <f>C32</f>
        <v>0</v>
      </c>
    </row>
    <row r="33" spans="2:8" x14ac:dyDescent="0.25">
      <c r="B33" s="7">
        <v>10</v>
      </c>
      <c r="C33" s="8">
        <f>COUNTIF(D$5:F$34,$B33)</f>
        <v>0</v>
      </c>
      <c r="D33" s="9">
        <v>6</v>
      </c>
      <c r="E33" s="9"/>
      <c r="F33" s="9"/>
      <c r="G33" s="10">
        <f>B33</f>
        <v>10</v>
      </c>
      <c r="H33" s="10">
        <f>C33</f>
        <v>0</v>
      </c>
    </row>
    <row r="34" spans="2:8" x14ac:dyDescent="0.25">
      <c r="B34" s="7">
        <v>22</v>
      </c>
      <c r="C34" s="8">
        <f>COUNTIF(D$5:F$34,$B34)</f>
        <v>0</v>
      </c>
      <c r="D34" s="9"/>
      <c r="E34" s="9"/>
      <c r="F34" s="9"/>
      <c r="G34" s="10">
        <f>B34</f>
        <v>22</v>
      </c>
      <c r="H34" s="10">
        <f>C34</f>
        <v>0</v>
      </c>
    </row>
  </sheetData>
  <sheetProtection sheet="1" objects="1" scenarios="1" selectLockedCells="1"/>
  <autoFilter ref="B4:H34">
    <sortState ref="B5:H34">
      <sortCondition descending="1" ref="H4:H34"/>
    </sortState>
  </autoFilter>
  <mergeCells count="3">
    <mergeCell ref="D1:H1"/>
    <mergeCell ref="D2:H2"/>
    <mergeCell ref="D3:F3"/>
  </mergeCells>
  <conditionalFormatting sqref="D5:F34">
    <cfRule type="cellIs" dxfId="1" priority="1" stopIfTrue="1" operator="notBetween">
      <formula>0</formula>
      <formula>99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34"/>
  <sheetViews>
    <sheetView tabSelected="1" workbookViewId="0">
      <selection activeCell="N19" sqref="N19"/>
    </sheetView>
  </sheetViews>
  <sheetFormatPr baseColWidth="10" defaultColWidth="11.5703125" defaultRowHeight="15.75" x14ac:dyDescent="0.25"/>
  <cols>
    <col min="1" max="1" width="2.42578125" style="2" customWidth="1"/>
    <col min="2" max="5" width="18.42578125" style="11" hidden="1" customWidth="1"/>
    <col min="6" max="6" width="14.140625" style="11" hidden="1" customWidth="1"/>
    <col min="7" max="9" width="14.28515625" style="2" bestFit="1" customWidth="1"/>
    <col min="10" max="10" width="14" style="2" customWidth="1"/>
    <col min="11" max="11" width="13.42578125" style="2" customWidth="1"/>
    <col min="12" max="12" width="4.85546875" style="2" customWidth="1"/>
    <col min="13" max="13" width="11.5703125" style="2"/>
    <col min="14" max="14" width="16.28515625" style="2" customWidth="1"/>
    <col min="15" max="16384" width="11.5703125" style="2"/>
  </cols>
  <sheetData>
    <row r="1" spans="2:14" x14ac:dyDescent="0.25">
      <c r="G1" s="13" t="s">
        <v>0</v>
      </c>
      <c r="H1" s="13"/>
      <c r="I1" s="13"/>
      <c r="J1" s="13"/>
      <c r="K1" s="13"/>
    </row>
    <row r="2" spans="2:14" ht="16.5" thickBot="1" x14ac:dyDescent="0.3">
      <c r="C2" s="11">
        <v>3</v>
      </c>
      <c r="D2" s="11">
        <v>2</v>
      </c>
      <c r="E2" s="11">
        <v>1</v>
      </c>
      <c r="G2" s="14" t="s">
        <v>21</v>
      </c>
      <c r="H2" s="14"/>
      <c r="I2" s="14"/>
      <c r="J2" s="14"/>
      <c r="K2" s="14"/>
    </row>
    <row r="3" spans="2:14" ht="16.5" thickBot="1" x14ac:dyDescent="0.3">
      <c r="B3" s="3" t="s">
        <v>2</v>
      </c>
      <c r="C3" s="16" t="s">
        <v>14</v>
      </c>
      <c r="D3" s="16"/>
      <c r="E3" s="16"/>
      <c r="F3" s="11" t="s">
        <v>15</v>
      </c>
      <c r="G3" s="15" t="s">
        <v>4</v>
      </c>
      <c r="H3" s="15"/>
      <c r="I3" s="15"/>
      <c r="J3" s="4" t="s">
        <v>5</v>
      </c>
      <c r="K3" s="12" t="s">
        <v>13</v>
      </c>
    </row>
    <row r="4" spans="2:14" x14ac:dyDescent="0.25">
      <c r="B4" s="3" t="s">
        <v>6</v>
      </c>
      <c r="C4" s="3" t="s">
        <v>18</v>
      </c>
      <c r="D4" s="3" t="s">
        <v>19</v>
      </c>
      <c r="E4" s="3" t="s">
        <v>20</v>
      </c>
      <c r="F4" s="11" t="s">
        <v>16</v>
      </c>
      <c r="G4" s="11" t="s">
        <v>8</v>
      </c>
      <c r="H4" s="11" t="s">
        <v>9</v>
      </c>
      <c r="I4" s="11" t="s">
        <v>10</v>
      </c>
      <c r="J4" s="5" t="s">
        <v>11</v>
      </c>
      <c r="K4" s="6" t="s">
        <v>17</v>
      </c>
      <c r="M4" s="17" t="s">
        <v>28</v>
      </c>
    </row>
    <row r="5" spans="2:14" x14ac:dyDescent="0.25">
      <c r="B5" s="7">
        <v>1</v>
      </c>
      <c r="C5" s="8">
        <f>COUNTIF(G$5:G$34,$B5)</f>
        <v>2</v>
      </c>
      <c r="D5" s="8">
        <f>COUNTIF(H$5:H$34,$B5)</f>
        <v>2</v>
      </c>
      <c r="E5" s="8">
        <f>COUNTIF(I$5:I$34,$B5)</f>
        <v>2</v>
      </c>
      <c r="F5" s="11">
        <f>C5*$C$2+D5*$D$2+E5*$E$2</f>
        <v>12</v>
      </c>
      <c r="G5" s="9">
        <v>1</v>
      </c>
      <c r="H5" s="9">
        <v>1</v>
      </c>
      <c r="I5" s="9">
        <v>1</v>
      </c>
      <c r="J5" s="10">
        <f>B5</f>
        <v>1</v>
      </c>
      <c r="K5" s="10">
        <f>F5</f>
        <v>12</v>
      </c>
    </row>
    <row r="6" spans="2:14" x14ac:dyDescent="0.25">
      <c r="B6" s="7">
        <v>2</v>
      </c>
      <c r="C6" s="8">
        <f t="shared" ref="C6:C34" si="0">COUNTIF(G$5:G$34,$B6)</f>
        <v>0</v>
      </c>
      <c r="D6" s="8">
        <f t="shared" ref="D6:D34" si="1">COUNTIF(H$5:H$34,$B6)</f>
        <v>1</v>
      </c>
      <c r="E6" s="8">
        <f t="shared" ref="E6:E34" si="2">COUNTIF(I$5:I$34,$B6)</f>
        <v>0</v>
      </c>
      <c r="F6" s="11">
        <f t="shared" ref="F6:F34" si="3">C6*$C$2+D6*$D$2+E6*$E$2</f>
        <v>2</v>
      </c>
      <c r="G6" s="9">
        <v>5</v>
      </c>
      <c r="H6" s="9">
        <v>2</v>
      </c>
      <c r="I6" s="9">
        <v>12</v>
      </c>
      <c r="J6" s="10">
        <f>B6</f>
        <v>2</v>
      </c>
      <c r="K6" s="10">
        <f t="shared" ref="K6:K34" si="4">F6</f>
        <v>2</v>
      </c>
      <c r="M6" s="2" t="s">
        <v>22</v>
      </c>
    </row>
    <row r="7" spans="2:14" x14ac:dyDescent="0.25">
      <c r="B7" s="7">
        <v>3</v>
      </c>
      <c r="C7" s="8">
        <f t="shared" si="0"/>
        <v>0</v>
      </c>
      <c r="D7" s="8">
        <f t="shared" si="1"/>
        <v>0</v>
      </c>
      <c r="E7" s="8">
        <f t="shared" si="2"/>
        <v>0</v>
      </c>
      <c r="F7" s="11">
        <f t="shared" si="3"/>
        <v>0</v>
      </c>
      <c r="G7" s="9">
        <v>4</v>
      </c>
      <c r="H7" s="9">
        <v>23</v>
      </c>
      <c r="I7" s="9"/>
      <c r="J7" s="10">
        <f>B7</f>
        <v>3</v>
      </c>
      <c r="K7" s="10">
        <f t="shared" si="4"/>
        <v>0</v>
      </c>
      <c r="N7" s="2" t="s">
        <v>23</v>
      </c>
    </row>
    <row r="8" spans="2:14" x14ac:dyDescent="0.25">
      <c r="B8" s="7">
        <v>4</v>
      </c>
      <c r="C8" s="8">
        <f t="shared" si="0"/>
        <v>6</v>
      </c>
      <c r="D8" s="8">
        <f t="shared" si="1"/>
        <v>0</v>
      </c>
      <c r="E8" s="8">
        <f t="shared" si="2"/>
        <v>0</v>
      </c>
      <c r="F8" s="11">
        <f t="shared" si="3"/>
        <v>18</v>
      </c>
      <c r="G8" s="9">
        <v>4</v>
      </c>
      <c r="H8" s="9">
        <v>23</v>
      </c>
      <c r="I8" s="9"/>
      <c r="J8" s="10">
        <f>B8</f>
        <v>4</v>
      </c>
      <c r="K8" s="10">
        <f t="shared" si="4"/>
        <v>18</v>
      </c>
    </row>
    <row r="9" spans="2:14" x14ac:dyDescent="0.25">
      <c r="B9" s="7">
        <v>5</v>
      </c>
      <c r="C9" s="8">
        <f t="shared" si="0"/>
        <v>10</v>
      </c>
      <c r="D9" s="8">
        <f t="shared" si="1"/>
        <v>0</v>
      </c>
      <c r="E9" s="8">
        <f t="shared" si="2"/>
        <v>0</v>
      </c>
      <c r="F9" s="11">
        <f t="shared" si="3"/>
        <v>30</v>
      </c>
      <c r="G9" s="9">
        <v>5</v>
      </c>
      <c r="H9" s="9">
        <v>8</v>
      </c>
      <c r="I9" s="9"/>
      <c r="J9" s="10">
        <f>B9</f>
        <v>5</v>
      </c>
      <c r="K9" s="10">
        <f t="shared" si="4"/>
        <v>30</v>
      </c>
      <c r="M9" s="17" t="s">
        <v>24</v>
      </c>
    </row>
    <row r="10" spans="2:14" x14ac:dyDescent="0.25">
      <c r="B10" s="7">
        <v>6</v>
      </c>
      <c r="C10" s="8">
        <f t="shared" si="0"/>
        <v>0</v>
      </c>
      <c r="D10" s="8">
        <f t="shared" si="1"/>
        <v>0</v>
      </c>
      <c r="E10" s="8">
        <f t="shared" si="2"/>
        <v>0</v>
      </c>
      <c r="F10" s="11">
        <f t="shared" si="3"/>
        <v>0</v>
      </c>
      <c r="G10" s="9">
        <v>1</v>
      </c>
      <c r="H10" s="9">
        <v>1</v>
      </c>
      <c r="I10" s="9">
        <v>1</v>
      </c>
      <c r="J10" s="10">
        <f>B10</f>
        <v>6</v>
      </c>
      <c r="K10" s="10">
        <f t="shared" si="4"/>
        <v>0</v>
      </c>
    </row>
    <row r="11" spans="2:14" x14ac:dyDescent="0.25">
      <c r="B11" s="7">
        <v>7</v>
      </c>
      <c r="C11" s="8">
        <f t="shared" si="0"/>
        <v>0</v>
      </c>
      <c r="D11" s="8">
        <f t="shared" si="1"/>
        <v>0</v>
      </c>
      <c r="E11" s="8">
        <f t="shared" si="2"/>
        <v>0</v>
      </c>
      <c r="F11" s="11">
        <f t="shared" si="3"/>
        <v>0</v>
      </c>
      <c r="G11" s="9">
        <v>14</v>
      </c>
      <c r="H11" s="9">
        <v>14</v>
      </c>
      <c r="I11" s="9">
        <v>14</v>
      </c>
      <c r="J11" s="10">
        <f>B11</f>
        <v>7</v>
      </c>
      <c r="K11" s="10">
        <f t="shared" si="4"/>
        <v>0</v>
      </c>
      <c r="M11" s="2" t="s">
        <v>25</v>
      </c>
    </row>
    <row r="12" spans="2:14" x14ac:dyDescent="0.25">
      <c r="B12" s="7">
        <v>8</v>
      </c>
      <c r="C12" s="8">
        <f t="shared" si="0"/>
        <v>0</v>
      </c>
      <c r="D12" s="8">
        <f t="shared" si="1"/>
        <v>7</v>
      </c>
      <c r="E12" s="8">
        <f t="shared" si="2"/>
        <v>0</v>
      </c>
      <c r="F12" s="11">
        <f t="shared" si="3"/>
        <v>14</v>
      </c>
      <c r="G12" s="9"/>
      <c r="H12" s="9"/>
      <c r="I12" s="9">
        <v>12</v>
      </c>
      <c r="J12" s="10">
        <f>B12</f>
        <v>8</v>
      </c>
      <c r="K12" s="10">
        <f t="shared" si="4"/>
        <v>14</v>
      </c>
      <c r="M12" s="2" t="s">
        <v>26</v>
      </c>
    </row>
    <row r="13" spans="2:14" x14ac:dyDescent="0.25">
      <c r="B13" s="7">
        <v>9</v>
      </c>
      <c r="C13" s="8">
        <f t="shared" si="0"/>
        <v>0</v>
      </c>
      <c r="D13" s="8">
        <f t="shared" si="1"/>
        <v>0</v>
      </c>
      <c r="E13" s="8">
        <f t="shared" si="2"/>
        <v>0</v>
      </c>
      <c r="F13" s="11">
        <f t="shared" si="3"/>
        <v>0</v>
      </c>
      <c r="G13" s="9">
        <v>5</v>
      </c>
      <c r="H13" s="9"/>
      <c r="I13" s="9"/>
      <c r="J13" s="10">
        <f>B13</f>
        <v>9</v>
      </c>
      <c r="K13" s="10">
        <f t="shared" si="4"/>
        <v>0</v>
      </c>
      <c r="N13" s="2" t="s">
        <v>27</v>
      </c>
    </row>
    <row r="14" spans="2:14" x14ac:dyDescent="0.25">
      <c r="B14" s="7">
        <v>10</v>
      </c>
      <c r="C14" s="8">
        <f t="shared" si="0"/>
        <v>0</v>
      </c>
      <c r="D14" s="8">
        <f t="shared" si="1"/>
        <v>0</v>
      </c>
      <c r="E14" s="8">
        <f t="shared" si="2"/>
        <v>0</v>
      </c>
      <c r="F14" s="11">
        <f t="shared" si="3"/>
        <v>0</v>
      </c>
      <c r="G14" s="9"/>
      <c r="H14" s="9"/>
      <c r="I14" s="9"/>
      <c r="J14" s="10">
        <f>B14</f>
        <v>10</v>
      </c>
      <c r="K14" s="10">
        <f t="shared" si="4"/>
        <v>0</v>
      </c>
    </row>
    <row r="15" spans="2:14" x14ac:dyDescent="0.25">
      <c r="B15" s="7">
        <v>11</v>
      </c>
      <c r="C15" s="8">
        <f t="shared" si="0"/>
        <v>0</v>
      </c>
      <c r="D15" s="8">
        <f t="shared" si="1"/>
        <v>0</v>
      </c>
      <c r="E15" s="8">
        <f t="shared" si="2"/>
        <v>0</v>
      </c>
      <c r="F15" s="11">
        <f t="shared" si="3"/>
        <v>0</v>
      </c>
      <c r="G15" s="9"/>
      <c r="H15" s="9"/>
      <c r="I15" s="9"/>
      <c r="J15" s="10">
        <f>B15</f>
        <v>11</v>
      </c>
      <c r="K15" s="10">
        <f t="shared" si="4"/>
        <v>0</v>
      </c>
    </row>
    <row r="16" spans="2:14" x14ac:dyDescent="0.25">
      <c r="B16" s="7">
        <v>12</v>
      </c>
      <c r="C16" s="8">
        <f t="shared" si="0"/>
        <v>0</v>
      </c>
      <c r="D16" s="8">
        <f t="shared" si="1"/>
        <v>0</v>
      </c>
      <c r="E16" s="8">
        <f t="shared" si="2"/>
        <v>9</v>
      </c>
      <c r="F16" s="11">
        <f t="shared" si="3"/>
        <v>9</v>
      </c>
      <c r="G16" s="9">
        <v>5</v>
      </c>
      <c r="H16" s="9">
        <v>8</v>
      </c>
      <c r="I16" s="9">
        <v>12</v>
      </c>
      <c r="J16" s="10">
        <f>B16</f>
        <v>12</v>
      </c>
      <c r="K16" s="10">
        <f t="shared" si="4"/>
        <v>9</v>
      </c>
    </row>
    <row r="17" spans="2:11" x14ac:dyDescent="0.25">
      <c r="B17" s="7">
        <v>13</v>
      </c>
      <c r="C17" s="8">
        <f t="shared" si="0"/>
        <v>0</v>
      </c>
      <c r="D17" s="8">
        <f t="shared" si="1"/>
        <v>0</v>
      </c>
      <c r="E17" s="8">
        <f t="shared" si="2"/>
        <v>0</v>
      </c>
      <c r="F17" s="11">
        <f t="shared" si="3"/>
        <v>0</v>
      </c>
      <c r="G17" s="9">
        <v>5</v>
      </c>
      <c r="H17" s="9">
        <v>8</v>
      </c>
      <c r="I17" s="9">
        <v>12</v>
      </c>
      <c r="J17" s="10">
        <f>B17</f>
        <v>13</v>
      </c>
      <c r="K17" s="10">
        <f t="shared" si="4"/>
        <v>0</v>
      </c>
    </row>
    <row r="18" spans="2:11" x14ac:dyDescent="0.25">
      <c r="B18" s="7">
        <v>14</v>
      </c>
      <c r="C18" s="8">
        <f t="shared" si="0"/>
        <v>1</v>
      </c>
      <c r="D18" s="8">
        <f t="shared" si="1"/>
        <v>1</v>
      </c>
      <c r="E18" s="8">
        <f t="shared" si="2"/>
        <v>1</v>
      </c>
      <c r="F18" s="11">
        <f t="shared" si="3"/>
        <v>6</v>
      </c>
      <c r="G18" s="9">
        <v>4</v>
      </c>
      <c r="H18" s="9">
        <v>23</v>
      </c>
      <c r="I18" s="9"/>
      <c r="J18" s="10">
        <f>B18</f>
        <v>14</v>
      </c>
      <c r="K18" s="10">
        <f t="shared" si="4"/>
        <v>6</v>
      </c>
    </row>
    <row r="19" spans="2:11" x14ac:dyDescent="0.25">
      <c r="B19" s="7">
        <v>15</v>
      </c>
      <c r="C19" s="8">
        <f t="shared" si="0"/>
        <v>0</v>
      </c>
      <c r="D19" s="8">
        <f t="shared" si="1"/>
        <v>0</v>
      </c>
      <c r="E19" s="8">
        <f t="shared" si="2"/>
        <v>0</v>
      </c>
      <c r="F19" s="11">
        <f t="shared" si="3"/>
        <v>0</v>
      </c>
      <c r="G19" s="9">
        <v>5</v>
      </c>
      <c r="H19" s="9">
        <v>8</v>
      </c>
      <c r="I19" s="9">
        <v>12</v>
      </c>
      <c r="J19" s="10">
        <f>B19</f>
        <v>15</v>
      </c>
      <c r="K19" s="10">
        <f t="shared" si="4"/>
        <v>0</v>
      </c>
    </row>
    <row r="20" spans="2:11" x14ac:dyDescent="0.25">
      <c r="B20" s="7">
        <v>16</v>
      </c>
      <c r="C20" s="8">
        <f t="shared" si="0"/>
        <v>0</v>
      </c>
      <c r="D20" s="8">
        <f t="shared" si="1"/>
        <v>0</v>
      </c>
      <c r="E20" s="8">
        <f t="shared" si="2"/>
        <v>0</v>
      </c>
      <c r="F20" s="11">
        <f t="shared" si="3"/>
        <v>0</v>
      </c>
      <c r="G20" s="9"/>
      <c r="H20" s="9"/>
      <c r="I20" s="9">
        <v>12</v>
      </c>
      <c r="J20" s="10">
        <f>B20</f>
        <v>16</v>
      </c>
      <c r="K20" s="10">
        <f t="shared" si="4"/>
        <v>0</v>
      </c>
    </row>
    <row r="21" spans="2:11" x14ac:dyDescent="0.25">
      <c r="B21" s="7">
        <v>17</v>
      </c>
      <c r="C21" s="8">
        <f t="shared" si="0"/>
        <v>0</v>
      </c>
      <c r="D21" s="8">
        <f t="shared" si="1"/>
        <v>0</v>
      </c>
      <c r="E21" s="8">
        <f t="shared" si="2"/>
        <v>0</v>
      </c>
      <c r="F21" s="11">
        <f t="shared" si="3"/>
        <v>0</v>
      </c>
      <c r="G21" s="9">
        <v>5</v>
      </c>
      <c r="H21" s="9"/>
      <c r="I21" s="9">
        <v>12</v>
      </c>
      <c r="J21" s="10">
        <f>B21</f>
        <v>17</v>
      </c>
      <c r="K21" s="10">
        <f t="shared" si="4"/>
        <v>0</v>
      </c>
    </row>
    <row r="22" spans="2:11" x14ac:dyDescent="0.25">
      <c r="B22" s="7">
        <v>18</v>
      </c>
      <c r="C22" s="8">
        <f t="shared" si="0"/>
        <v>0</v>
      </c>
      <c r="D22" s="8">
        <f t="shared" si="1"/>
        <v>0</v>
      </c>
      <c r="E22" s="8">
        <f t="shared" si="2"/>
        <v>0</v>
      </c>
      <c r="F22" s="11">
        <f t="shared" si="3"/>
        <v>0</v>
      </c>
      <c r="G22" s="9">
        <v>5</v>
      </c>
      <c r="H22" s="9">
        <v>8</v>
      </c>
      <c r="I22" s="9"/>
      <c r="J22" s="10">
        <f>B22</f>
        <v>18</v>
      </c>
      <c r="K22" s="10">
        <f t="shared" si="4"/>
        <v>0</v>
      </c>
    </row>
    <row r="23" spans="2:11" x14ac:dyDescent="0.25">
      <c r="B23" s="7">
        <v>19</v>
      </c>
      <c r="C23" s="8">
        <f t="shared" si="0"/>
        <v>0</v>
      </c>
      <c r="D23" s="8">
        <f t="shared" si="1"/>
        <v>0</v>
      </c>
      <c r="E23" s="8">
        <f t="shared" si="2"/>
        <v>0</v>
      </c>
      <c r="F23" s="11">
        <f t="shared" si="3"/>
        <v>0</v>
      </c>
      <c r="G23" s="9">
        <v>5</v>
      </c>
      <c r="H23" s="9">
        <v>8</v>
      </c>
      <c r="I23" s="9">
        <v>12</v>
      </c>
      <c r="J23" s="10">
        <f>B23</f>
        <v>19</v>
      </c>
      <c r="K23" s="10">
        <f t="shared" si="4"/>
        <v>0</v>
      </c>
    </row>
    <row r="24" spans="2:11" x14ac:dyDescent="0.25">
      <c r="B24" s="7">
        <v>20</v>
      </c>
      <c r="C24" s="8">
        <f t="shared" si="0"/>
        <v>0</v>
      </c>
      <c r="D24" s="8">
        <f t="shared" si="1"/>
        <v>0</v>
      </c>
      <c r="E24" s="8">
        <f t="shared" si="2"/>
        <v>0</v>
      </c>
      <c r="F24" s="11">
        <f t="shared" si="3"/>
        <v>0</v>
      </c>
      <c r="G24" s="9">
        <v>4</v>
      </c>
      <c r="H24" s="9">
        <v>23</v>
      </c>
      <c r="I24" s="9"/>
      <c r="J24" s="10">
        <f>B24</f>
        <v>20</v>
      </c>
      <c r="K24" s="10">
        <f t="shared" si="4"/>
        <v>0</v>
      </c>
    </row>
    <row r="25" spans="2:11" x14ac:dyDescent="0.25">
      <c r="B25" s="7">
        <v>21</v>
      </c>
      <c r="C25" s="8">
        <f t="shared" si="0"/>
        <v>0</v>
      </c>
      <c r="D25" s="8">
        <f t="shared" si="1"/>
        <v>0</v>
      </c>
      <c r="E25" s="8">
        <f t="shared" si="2"/>
        <v>0</v>
      </c>
      <c r="F25" s="11">
        <f t="shared" si="3"/>
        <v>0</v>
      </c>
      <c r="G25" s="9"/>
      <c r="H25" s="9">
        <v>23</v>
      </c>
      <c r="I25" s="9"/>
      <c r="J25" s="10">
        <v>0</v>
      </c>
      <c r="K25" s="10">
        <f t="shared" si="4"/>
        <v>0</v>
      </c>
    </row>
    <row r="26" spans="2:11" x14ac:dyDescent="0.25">
      <c r="B26" s="7">
        <v>22</v>
      </c>
      <c r="C26" s="8">
        <f t="shared" si="0"/>
        <v>0</v>
      </c>
      <c r="D26" s="8">
        <f t="shared" si="1"/>
        <v>0</v>
      </c>
      <c r="E26" s="8">
        <f t="shared" si="2"/>
        <v>0</v>
      </c>
      <c r="F26" s="11">
        <f t="shared" si="3"/>
        <v>0</v>
      </c>
      <c r="G26" s="9"/>
      <c r="H26" s="9"/>
      <c r="I26" s="9"/>
      <c r="J26" s="10">
        <f>B26</f>
        <v>22</v>
      </c>
      <c r="K26" s="10">
        <f t="shared" si="4"/>
        <v>0</v>
      </c>
    </row>
    <row r="27" spans="2:11" x14ac:dyDescent="0.25">
      <c r="B27" s="7">
        <v>23</v>
      </c>
      <c r="C27" s="8">
        <f t="shared" si="0"/>
        <v>0</v>
      </c>
      <c r="D27" s="8">
        <f t="shared" si="1"/>
        <v>7</v>
      </c>
      <c r="E27" s="8">
        <f t="shared" si="2"/>
        <v>0</v>
      </c>
      <c r="F27" s="11">
        <f t="shared" si="3"/>
        <v>14</v>
      </c>
      <c r="G27" s="9">
        <v>5</v>
      </c>
      <c r="H27" s="9">
        <v>8</v>
      </c>
      <c r="I27" s="9"/>
      <c r="J27" s="10">
        <f>B27</f>
        <v>23</v>
      </c>
      <c r="K27" s="10">
        <f t="shared" si="4"/>
        <v>14</v>
      </c>
    </row>
    <row r="28" spans="2:11" x14ac:dyDescent="0.25">
      <c r="B28" s="7">
        <v>24</v>
      </c>
      <c r="C28" s="8">
        <f t="shared" si="0"/>
        <v>0</v>
      </c>
      <c r="D28" s="8">
        <f t="shared" si="1"/>
        <v>0</v>
      </c>
      <c r="E28" s="8">
        <f t="shared" si="2"/>
        <v>0</v>
      </c>
      <c r="F28" s="11">
        <f t="shared" si="3"/>
        <v>0</v>
      </c>
      <c r="G28" s="9"/>
      <c r="H28" s="9"/>
      <c r="I28" s="9"/>
      <c r="J28" s="10">
        <f>B28</f>
        <v>24</v>
      </c>
      <c r="K28" s="10">
        <f t="shared" si="4"/>
        <v>0</v>
      </c>
    </row>
    <row r="29" spans="2:11" x14ac:dyDescent="0.25">
      <c r="B29" s="7">
        <v>25</v>
      </c>
      <c r="C29" s="8">
        <f t="shared" si="0"/>
        <v>0</v>
      </c>
      <c r="D29" s="8">
        <f t="shared" si="1"/>
        <v>0</v>
      </c>
      <c r="E29" s="8">
        <f t="shared" si="2"/>
        <v>0</v>
      </c>
      <c r="F29" s="11">
        <f t="shared" si="3"/>
        <v>0</v>
      </c>
      <c r="G29" s="9">
        <v>4</v>
      </c>
      <c r="H29" s="9">
        <v>23</v>
      </c>
      <c r="I29" s="9"/>
      <c r="J29" s="10">
        <f>B29</f>
        <v>25</v>
      </c>
      <c r="K29" s="10">
        <f t="shared" si="4"/>
        <v>0</v>
      </c>
    </row>
    <row r="30" spans="2:11" x14ac:dyDescent="0.25">
      <c r="B30" s="7">
        <v>26</v>
      </c>
      <c r="C30" s="8">
        <f t="shared" si="0"/>
        <v>0</v>
      </c>
      <c r="D30" s="8">
        <f t="shared" si="1"/>
        <v>0</v>
      </c>
      <c r="E30" s="8">
        <f t="shared" si="2"/>
        <v>0</v>
      </c>
      <c r="F30" s="11">
        <f t="shared" si="3"/>
        <v>0</v>
      </c>
      <c r="G30" s="9"/>
      <c r="H30" s="9"/>
      <c r="I30" s="9">
        <v>12</v>
      </c>
      <c r="J30" s="10">
        <f>B30</f>
        <v>26</v>
      </c>
      <c r="K30" s="10">
        <f t="shared" si="4"/>
        <v>0</v>
      </c>
    </row>
    <row r="31" spans="2:11" x14ac:dyDescent="0.25">
      <c r="B31" s="7">
        <v>27</v>
      </c>
      <c r="C31" s="8">
        <f t="shared" si="0"/>
        <v>0</v>
      </c>
      <c r="D31" s="8">
        <f t="shared" si="1"/>
        <v>0</v>
      </c>
      <c r="E31" s="8">
        <f t="shared" si="2"/>
        <v>0</v>
      </c>
      <c r="F31" s="11">
        <f t="shared" si="3"/>
        <v>0</v>
      </c>
      <c r="G31" s="9"/>
      <c r="H31" s="9"/>
      <c r="I31" s="9"/>
      <c r="J31" s="10">
        <f>B31</f>
        <v>27</v>
      </c>
      <c r="K31" s="10">
        <f t="shared" si="4"/>
        <v>0</v>
      </c>
    </row>
    <row r="32" spans="2:11" x14ac:dyDescent="0.25">
      <c r="B32" s="7">
        <v>28</v>
      </c>
      <c r="C32" s="8">
        <f t="shared" si="0"/>
        <v>0</v>
      </c>
      <c r="D32" s="8">
        <f t="shared" si="1"/>
        <v>0</v>
      </c>
      <c r="E32" s="8">
        <f t="shared" si="2"/>
        <v>0</v>
      </c>
      <c r="F32" s="11">
        <f t="shared" si="3"/>
        <v>0</v>
      </c>
      <c r="G32" s="9"/>
      <c r="H32" s="9"/>
      <c r="I32" s="9"/>
      <c r="J32" s="10">
        <f>B32</f>
        <v>28</v>
      </c>
      <c r="K32" s="10">
        <f t="shared" si="4"/>
        <v>0</v>
      </c>
    </row>
    <row r="33" spans="2:11" x14ac:dyDescent="0.25">
      <c r="B33" s="7">
        <v>29</v>
      </c>
      <c r="C33" s="8">
        <f t="shared" si="0"/>
        <v>0</v>
      </c>
      <c r="D33" s="8">
        <f t="shared" si="1"/>
        <v>0</v>
      </c>
      <c r="E33" s="8">
        <f t="shared" si="2"/>
        <v>0</v>
      </c>
      <c r="F33" s="11">
        <f t="shared" si="3"/>
        <v>0</v>
      </c>
      <c r="G33" s="9">
        <v>4</v>
      </c>
      <c r="H33" s="9">
        <v>23</v>
      </c>
      <c r="I33" s="9"/>
      <c r="J33" s="10">
        <f>B33</f>
        <v>29</v>
      </c>
      <c r="K33" s="10">
        <f t="shared" si="4"/>
        <v>0</v>
      </c>
    </row>
    <row r="34" spans="2:11" x14ac:dyDescent="0.25">
      <c r="B34" s="7">
        <v>30</v>
      </c>
      <c r="C34" s="8">
        <f t="shared" si="0"/>
        <v>0</v>
      </c>
      <c r="D34" s="8">
        <f t="shared" si="1"/>
        <v>0</v>
      </c>
      <c r="E34" s="8">
        <f t="shared" si="2"/>
        <v>0</v>
      </c>
      <c r="F34" s="11">
        <f t="shared" si="3"/>
        <v>0</v>
      </c>
      <c r="G34" s="9"/>
      <c r="H34" s="9"/>
      <c r="I34" s="9"/>
      <c r="J34" s="10">
        <f>B34</f>
        <v>30</v>
      </c>
      <c r="K34" s="10">
        <f t="shared" si="4"/>
        <v>0</v>
      </c>
    </row>
  </sheetData>
  <sheetProtection selectLockedCells="1"/>
  <autoFilter ref="B4:K34">
    <sortState ref="B5:H34">
      <sortCondition ref="B4:B34"/>
    </sortState>
  </autoFilter>
  <mergeCells count="4">
    <mergeCell ref="G1:K1"/>
    <mergeCell ref="G2:K2"/>
    <mergeCell ref="G3:I3"/>
    <mergeCell ref="C3:E3"/>
  </mergeCells>
  <conditionalFormatting sqref="G5:I34">
    <cfRule type="cellIs" dxfId="0" priority="1" stopIfTrue="1" operator="notBetween">
      <formula>0</formula>
      <formula>99</formula>
    </cfRule>
  </conditionalFormatting>
  <pageMargins left="0.78749999999999998" right="0.78749999999999998" top="1.0249999999999999" bottom="1.0249999999999999" header="0.78749999999999998" footer="0.78749999999999998"/>
  <pageSetup paperSize="9" orientation="portrait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PREMIER TOUR</vt:lpstr>
      <vt:lpstr>DEUXIEME TOUR </vt:lpstr>
      <vt:lpstr>'DEUXIEME TOUR '!__Anonymous_Sheet_DB__1</vt:lpstr>
      <vt:lpstr>__Anonymous_Sheet_DB__1</vt:lpstr>
      <vt:lpstr>'DEUXIEME TOUR '!__Anonymous_Sheet_DB__2</vt:lpstr>
      <vt:lpstr>__Anonymous_Sheet_DB__2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Antoine</cp:lastModifiedBy>
  <dcterms:created xsi:type="dcterms:W3CDTF">2018-12-08T15:55:58Z</dcterms:created>
  <dcterms:modified xsi:type="dcterms:W3CDTF">2018-12-09T08:16:44Z</dcterms:modified>
</cp:coreProperties>
</file>