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95" windowWidth="28515" windowHeight="132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7" i="1" l="1"/>
  <c r="M6" i="1"/>
  <c r="J7" i="1"/>
  <c r="J6" i="1"/>
</calcChain>
</file>

<file path=xl/comments1.xml><?xml version="1.0" encoding="utf-8"?>
<comments xmlns="http://schemas.openxmlformats.org/spreadsheetml/2006/main">
  <authors>
    <author>.</author>
  </authors>
  <commentList>
    <comment ref="J6" authorId="0">
      <text>
        <r>
          <rPr>
            <b/>
            <sz val="9"/>
            <color indexed="81"/>
            <rFont val="Tahoma"/>
            <charset val="1"/>
          </rPr>
          <t>ICI je devrais trouver 20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M6" authorId="0">
      <text>
        <r>
          <rPr>
            <sz val="9"/>
            <color indexed="81"/>
            <rFont val="Tahoma"/>
            <charset val="1"/>
          </rPr>
          <t xml:space="preserve">ICI le total des B
</t>
        </r>
      </text>
    </comment>
    <comment ref="J7" authorId="0">
      <text>
        <r>
          <rPr>
            <sz val="9"/>
            <color indexed="81"/>
            <rFont val="Tahoma"/>
            <charset val="1"/>
          </rPr>
          <t xml:space="preserve">Ici le total 
des A + D + DA
</t>
        </r>
      </text>
    </comment>
    <comment ref="M7" authorId="0">
      <text>
        <r>
          <rPr>
            <b/>
            <sz val="9"/>
            <color indexed="81"/>
            <rFont val="Tahoma"/>
            <charset val="1"/>
          </rPr>
          <t>Ici le total des V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<sst xmlns="http://schemas.openxmlformats.org/spreadsheetml/2006/main" count="75" uniqueCount="43">
  <si>
    <t>Adhérents</t>
  </si>
  <si>
    <t xml:space="preserve">Bienfaiteur(s) ==&gt; </t>
  </si>
  <si>
    <t>Actifs</t>
  </si>
  <si>
    <t>Veuf(s) ==&gt;</t>
  </si>
  <si>
    <t>ADHERENTS</t>
  </si>
  <si>
    <t>Bienfaiteur(s)</t>
  </si>
  <si>
    <t>CONJOINT</t>
  </si>
  <si>
    <t>Actifs
Bienf</t>
  </si>
  <si>
    <t>Titre</t>
  </si>
  <si>
    <t>NOM</t>
  </si>
  <si>
    <t>PRENOM</t>
  </si>
  <si>
    <t>Date naissance</t>
  </si>
  <si>
    <t>Age
dans l'année</t>
  </si>
  <si>
    <t>NOM
Conjoint</t>
  </si>
  <si>
    <t>A</t>
  </si>
  <si>
    <t>Monsieur</t>
  </si>
  <si>
    <t>D</t>
  </si>
  <si>
    <t>DA</t>
  </si>
  <si>
    <t>B</t>
  </si>
  <si>
    <t>Madame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</si>
  <si>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</si>
  <si>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</si>
  <si>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</si>
  <si>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</si>
  <si>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</si>
  <si>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</si>
  <si>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</si>
  <si>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</si>
  <si>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</si>
  <si>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</si>
  <si>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</si>
  <si>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</si>
  <si>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</si>
  <si>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</si>
  <si>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</si>
  <si>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Exemple 16</t>
  </si>
  <si>
    <t>Exemple 17</t>
  </si>
  <si>
    <t>Exemple 18</t>
  </si>
  <si>
    <t>Exemple 19</t>
  </si>
  <si>
    <t>Exemple 20</t>
  </si>
  <si>
    <t>b</t>
  </si>
  <si>
    <t>v</t>
  </si>
  <si>
    <t>en résumé, j'ai un souci avec les D et les DA qui ne sont décomptés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</si>
</sst>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indexed="60"/>
      <name val="Arial Narrow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Border="1"/>
    <xf numFmtId="0" fontId="1" fillId="0" borderId="0" xfId="0" applyFont="1" applyFill="1" applyBorder="1" applyAlignment="1" applyProtection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U29"/>
  <sheetViews>
    <sheetView tabSelected="1" workbookViewId="0">
      <selection activeCell="L23" sqref="L23"/>
    </sheetView>
  </sheetViews>
  <sheetFormatPr baseColWidth="10" defaultRowHeight="15" x14ac:dyDescent="0.25"/>
  <cols>
    <col min="1" max="1" width="11.42578125" style="3"/>
    <col min="4" max="9" width="11.42578125" customWidth="1"/>
  </cols>
  <sheetData>
    <row r="5" spans="1:21" x14ac:dyDescent="0.25">
      <c r="J5" s="6"/>
      <c r="K5" s="6"/>
      <c r="L5" s="6"/>
      <c r="M5" s="6"/>
    </row>
    <row r="6" spans="1:21" ht="15.75" x14ac:dyDescent="0.25">
      <c r="J6" s="7">
        <f>SUMPRODUCT(($A$10:$A$29={"A","B","V","*D*"})*($U$10:$U$29=$I$9))</f>
        <v>18</v>
      </c>
      <c r="K6" s="6" t="s">
        <v>0</v>
      </c>
      <c r="L6" s="6" t="s">
        <v>1</v>
      </c>
      <c r="M6" s="7">
        <f>SUMPRODUCT(($A$10:$A$29={"B"})*($U$10:$U$29=$I$9))</f>
        <v>2</v>
      </c>
    </row>
    <row r="7" spans="1:21" ht="15.75" x14ac:dyDescent="0.25">
      <c r="A7" s="4"/>
      <c r="J7" s="7">
        <f>SUMPRODUCT(($A$10:$A$29={"*D*"})*($U$10:$U$29=$I$9))</f>
        <v>0</v>
      </c>
      <c r="K7" s="6" t="s">
        <v>2</v>
      </c>
      <c r="L7" s="6" t="s">
        <v>3</v>
      </c>
      <c r="M7" s="7">
        <f>SUMPRODUCT(($A$10:$A$29={"V"})*($U$10:$U$29=$I$9))</f>
        <v>1</v>
      </c>
    </row>
    <row r="8" spans="1:21" x14ac:dyDescent="0.25">
      <c r="B8" t="s">
        <v>4</v>
      </c>
      <c r="D8" t="s">
        <v>5</v>
      </c>
      <c r="G8" t="s">
        <v>6</v>
      </c>
      <c r="J8" s="6"/>
      <c r="K8" s="6"/>
      <c r="L8" s="6"/>
      <c r="M8" s="6"/>
    </row>
    <row r="9" spans="1:21" ht="17.25" customHeight="1" x14ac:dyDescent="0.25">
      <c r="A9" s="5" t="s">
        <v>7</v>
      </c>
      <c r="B9" t="s">
        <v>8</v>
      </c>
      <c r="C9" t="s">
        <v>9</v>
      </c>
      <c r="D9" t="s">
        <v>10</v>
      </c>
      <c r="E9" t="s">
        <v>11</v>
      </c>
      <c r="F9" s="2" t="s">
        <v>12</v>
      </c>
      <c r="G9" s="2" t="s">
        <v>13</v>
      </c>
      <c r="H9" s="2"/>
      <c r="I9">
        <v>2</v>
      </c>
      <c r="T9" s="2"/>
    </row>
    <row r="10" spans="1:21" x14ac:dyDescent="0.25">
      <c r="A10" s="3" t="s">
        <v>14</v>
      </c>
      <c r="B10" t="s">
        <v>15</v>
      </c>
      <c r="C10" t="s">
        <v>20</v>
      </c>
      <c r="E10" s="1"/>
      <c r="H10" s="1"/>
      <c r="P10" s="1"/>
      <c r="R10" s="1"/>
      <c r="U10">
        <v>2</v>
      </c>
    </row>
    <row r="11" spans="1:21" x14ac:dyDescent="0.25">
      <c r="A11" s="3" t="s">
        <v>14</v>
      </c>
      <c r="B11" t="s">
        <v>15</v>
      </c>
      <c r="C11" t="s">
        <v>21</v>
      </c>
      <c r="E11" s="1"/>
      <c r="P11" s="1"/>
      <c r="U11">
        <v>2</v>
      </c>
    </row>
    <row r="12" spans="1:21" x14ac:dyDescent="0.25">
      <c r="A12" s="3" t="s">
        <v>14</v>
      </c>
      <c r="B12" t="s">
        <v>15</v>
      </c>
      <c r="C12" t="s">
        <v>22</v>
      </c>
      <c r="E12" s="1"/>
      <c r="H12" s="1"/>
      <c r="I12" s="2"/>
      <c r="P12" s="1"/>
      <c r="R12" s="1"/>
      <c r="U12">
        <v>2</v>
      </c>
    </row>
    <row r="13" spans="1:21" x14ac:dyDescent="0.25">
      <c r="A13" s="3" t="s">
        <v>14</v>
      </c>
      <c r="B13" t="s">
        <v>15</v>
      </c>
      <c r="C13" t="s">
        <v>23</v>
      </c>
      <c r="E13" s="1"/>
      <c r="P13" s="1"/>
      <c r="U13">
        <v>2</v>
      </c>
    </row>
    <row r="14" spans="1:21" x14ac:dyDescent="0.25">
      <c r="A14" s="3" t="s">
        <v>14</v>
      </c>
      <c r="B14" t="s">
        <v>15</v>
      </c>
      <c r="C14" t="s">
        <v>24</v>
      </c>
      <c r="E14" s="1"/>
      <c r="I14" s="2"/>
      <c r="P14" s="1"/>
      <c r="U14">
        <v>2</v>
      </c>
    </row>
    <row r="15" spans="1:21" x14ac:dyDescent="0.25">
      <c r="A15" s="3" t="s">
        <v>41</v>
      </c>
      <c r="B15" t="s">
        <v>15</v>
      </c>
      <c r="C15" t="s">
        <v>25</v>
      </c>
      <c r="E15" s="1"/>
      <c r="I15" s="2"/>
      <c r="U15">
        <v>2</v>
      </c>
    </row>
    <row r="16" spans="1:21" x14ac:dyDescent="0.25">
      <c r="A16" s="3" t="s">
        <v>14</v>
      </c>
      <c r="B16" t="s">
        <v>15</v>
      </c>
      <c r="C16" t="s">
        <v>26</v>
      </c>
      <c r="E16" s="1"/>
      <c r="P16" s="1"/>
      <c r="U16">
        <v>2</v>
      </c>
    </row>
    <row r="17" spans="1:21" x14ac:dyDescent="0.25">
      <c r="A17" s="3" t="s">
        <v>14</v>
      </c>
      <c r="B17" t="s">
        <v>15</v>
      </c>
      <c r="C17" t="s">
        <v>27</v>
      </c>
      <c r="E17" s="1"/>
      <c r="U17">
        <v>2</v>
      </c>
    </row>
    <row r="18" spans="1:21" x14ac:dyDescent="0.25">
      <c r="A18" s="3" t="s">
        <v>14</v>
      </c>
      <c r="B18" t="s">
        <v>15</v>
      </c>
      <c r="C18" t="s">
        <v>28</v>
      </c>
      <c r="E18" s="1"/>
      <c r="I18" s="8" t="s">
        <v>42</v>
      </c>
      <c r="P18" s="1"/>
      <c r="U18">
        <v>2</v>
      </c>
    </row>
    <row r="19" spans="1:21" x14ac:dyDescent="0.25">
      <c r="A19" s="3" t="s">
        <v>14</v>
      </c>
      <c r="B19" t="s">
        <v>15</v>
      </c>
      <c r="C19" t="s">
        <v>29</v>
      </c>
      <c r="E19" s="1"/>
      <c r="P19" s="1"/>
      <c r="U19">
        <v>2</v>
      </c>
    </row>
    <row r="20" spans="1:21" x14ac:dyDescent="0.25">
      <c r="A20" s="3" t="s">
        <v>14</v>
      </c>
      <c r="B20" t="s">
        <v>15</v>
      </c>
      <c r="C20" t="s">
        <v>30</v>
      </c>
      <c r="U20">
        <v>2</v>
      </c>
    </row>
    <row r="21" spans="1:21" x14ac:dyDescent="0.25">
      <c r="A21" s="3" t="s">
        <v>14</v>
      </c>
      <c r="B21" t="s">
        <v>15</v>
      </c>
      <c r="C21" t="s">
        <v>31</v>
      </c>
      <c r="E21" s="1"/>
      <c r="H21" s="1"/>
      <c r="P21" s="1"/>
      <c r="R21" s="1"/>
      <c r="U21">
        <v>2</v>
      </c>
    </row>
    <row r="22" spans="1:21" x14ac:dyDescent="0.25">
      <c r="A22" s="3" t="s">
        <v>14</v>
      </c>
      <c r="B22" t="s">
        <v>15</v>
      </c>
      <c r="C22" t="s">
        <v>32</v>
      </c>
      <c r="E22" s="1"/>
      <c r="I22" s="2"/>
      <c r="P22" s="1"/>
      <c r="R22" s="1"/>
      <c r="U22">
        <v>2</v>
      </c>
    </row>
    <row r="23" spans="1:21" x14ac:dyDescent="0.25">
      <c r="A23" s="3" t="s">
        <v>16</v>
      </c>
      <c r="B23" t="s">
        <v>15</v>
      </c>
      <c r="C23" t="s">
        <v>33</v>
      </c>
      <c r="E23" s="1"/>
      <c r="H23" s="1"/>
      <c r="P23" s="1"/>
      <c r="U23">
        <v>2</v>
      </c>
    </row>
    <row r="24" spans="1:21" x14ac:dyDescent="0.25">
      <c r="A24" s="3" t="s">
        <v>17</v>
      </c>
      <c r="B24" t="s">
        <v>15</v>
      </c>
      <c r="C24" t="s">
        <v>34</v>
      </c>
      <c r="E24" s="1"/>
      <c r="P24" s="1"/>
      <c r="U24">
        <v>2</v>
      </c>
    </row>
    <row r="25" spans="1:21" x14ac:dyDescent="0.25">
      <c r="A25" s="3" t="s">
        <v>18</v>
      </c>
      <c r="B25" t="s">
        <v>15</v>
      </c>
      <c r="C25" t="s">
        <v>35</v>
      </c>
      <c r="R25" s="1"/>
      <c r="U25">
        <v>2</v>
      </c>
    </row>
    <row r="26" spans="1:21" x14ac:dyDescent="0.25">
      <c r="A26" s="3" t="s">
        <v>14</v>
      </c>
      <c r="B26" t="s">
        <v>15</v>
      </c>
      <c r="C26" t="s">
        <v>36</v>
      </c>
      <c r="E26" s="1"/>
      <c r="P26" s="1"/>
      <c r="U26">
        <v>2</v>
      </c>
    </row>
    <row r="27" spans="1:21" x14ac:dyDescent="0.25">
      <c r="A27" s="3" t="s">
        <v>14</v>
      </c>
      <c r="B27" t="s">
        <v>15</v>
      </c>
      <c r="C27" t="s">
        <v>37</v>
      </c>
      <c r="E27" s="1"/>
      <c r="I27" s="2"/>
      <c r="P27" s="1"/>
      <c r="U27">
        <v>2</v>
      </c>
    </row>
    <row r="28" spans="1:21" x14ac:dyDescent="0.25">
      <c r="A28" s="3" t="s">
        <v>40</v>
      </c>
      <c r="B28" t="s">
        <v>15</v>
      </c>
      <c r="C28" t="s">
        <v>38</v>
      </c>
      <c r="E28" s="1"/>
      <c r="H28" s="1"/>
      <c r="P28" s="1"/>
      <c r="R28" s="1"/>
      <c r="U28">
        <v>2</v>
      </c>
    </row>
    <row r="29" spans="1:21" x14ac:dyDescent="0.25">
      <c r="A29" s="3" t="s">
        <v>14</v>
      </c>
      <c r="B29" t="s">
        <v>19</v>
      </c>
      <c r="C29" t="s">
        <v>39</v>
      </c>
      <c r="E29" s="1"/>
      <c r="P29" s="1"/>
      <c r="U29">
        <v>2</v>
      </c>
    </row>
  </sheetData>
  <pageMargins left="0.7" right="0.7" top="0.75" bottom="0.75" header="0.3" footer="0.3"/>
  <pageSetup paperSize="9" orientation="portrait" horizontalDpi="4294967294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2013-01-24T17:40:34Z</dcterms:created>
  <dcterms:modified xsi:type="dcterms:W3CDTF">2013-01-24T17:53:33Z</dcterms:modified>
</cp:coreProperties>
</file>