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835"/>
  </bookViews>
  <sheets>
    <sheet name="mise en forme" sheetId="1" r:id="rId1"/>
  </sheets>
  <definedNames>
    <definedName name="_xlnm._FilterDatabase" localSheetId="0" hidden="1">'mise en forme'!$B$23:$J$29</definedName>
    <definedName name="_xlnm.Print_Area" localSheetId="0">'mise en forme'!$A$1:$H$29</definedName>
  </definedNames>
  <calcPr calcId="145621"/>
</workbook>
</file>

<file path=xl/calcChain.xml><?xml version="1.0" encoding="utf-8"?>
<calcChain xmlns="http://schemas.openxmlformats.org/spreadsheetml/2006/main">
  <c r="J29" i="1" l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Z25" i="1"/>
  <c r="J25" i="1"/>
  <c r="H25" i="1"/>
  <c r="G25" i="1"/>
  <c r="F25" i="1"/>
  <c r="E25" i="1"/>
  <c r="D25" i="1"/>
  <c r="Z24" i="1"/>
  <c r="J24" i="1"/>
  <c r="H24" i="1"/>
  <c r="G24" i="1"/>
  <c r="F24" i="1"/>
  <c r="E24" i="1"/>
  <c r="D24" i="1"/>
  <c r="Z23" i="1"/>
  <c r="Z22" i="1"/>
  <c r="Z19" i="1"/>
  <c r="Z18" i="1"/>
  <c r="H17" i="1"/>
  <c r="G17" i="1"/>
  <c r="F17" i="1"/>
  <c r="E17" i="1"/>
  <c r="D17" i="1"/>
  <c r="H16" i="1"/>
  <c r="G16" i="1"/>
  <c r="F16" i="1"/>
  <c r="E16" i="1"/>
  <c r="D16" i="1"/>
  <c r="H15" i="1"/>
  <c r="G15" i="1"/>
  <c r="F15" i="1"/>
  <c r="E15" i="1"/>
  <c r="D15" i="1"/>
  <c r="H14" i="1"/>
  <c r="G14" i="1"/>
  <c r="F14" i="1"/>
  <c r="E14" i="1"/>
  <c r="D14" i="1"/>
  <c r="H13" i="1"/>
  <c r="G13" i="1"/>
  <c r="F13" i="1"/>
  <c r="E13" i="1"/>
  <c r="D13" i="1"/>
  <c r="H12" i="1"/>
  <c r="G12" i="1"/>
  <c r="F12" i="1"/>
  <c r="E12" i="1"/>
  <c r="D12" i="1"/>
</calcChain>
</file>

<file path=xl/sharedStrings.xml><?xml version="1.0" encoding="utf-8"?>
<sst xmlns="http://schemas.openxmlformats.org/spreadsheetml/2006/main" count="21" uniqueCount="15">
  <si>
    <t xml:space="preserve">Je souhaiterais </t>
  </si>
  <si>
    <t>si une cellule de la ligne D12:H12 est inférieure à B12 s'affiche automatiquement en rouge</t>
  </si>
  <si>
    <t>si une cellule de la ligne D13:H13 est inférieure à B13 s'affiche automatiquement en rouge</t>
  </si>
  <si>
    <t>etc… puis inversement en vert</t>
  </si>
  <si>
    <t>Cours</t>
  </si>
  <si>
    <t>PRU</t>
  </si>
  <si>
    <t/>
  </si>
  <si>
    <t>Je souhaiterais si c'est réalisable</t>
  </si>
  <si>
    <t>avoir une présentation plus claire</t>
  </si>
  <si>
    <t>rajout colonne en %</t>
  </si>
  <si>
    <r>
      <t xml:space="preserve">affichage des verts </t>
    </r>
    <r>
      <rPr>
        <b/>
        <sz val="10"/>
        <rFont val="Arial"/>
        <family val="2"/>
      </rPr>
      <t>sans</t>
    </r>
    <r>
      <rPr>
        <sz val="10"/>
        <rFont val="Arial"/>
        <family val="2"/>
      </rPr>
      <t xml:space="preserve"> le rouge</t>
    </r>
  </si>
  <si>
    <t>affichage des rouges au niveau du % le plus rapprochant !</t>
  </si>
  <si>
    <r>
      <t xml:space="preserve">si une cellule de la ligne D12:H12 est </t>
    </r>
    <r>
      <rPr>
        <b/>
        <u/>
        <sz val="10"/>
        <rFont val="Arial"/>
        <family val="2"/>
      </rPr>
      <t>supérieure</t>
    </r>
    <r>
      <rPr>
        <sz val="10"/>
        <rFont val="Arial"/>
        <family val="2"/>
      </rPr>
      <t xml:space="preserve"> à B12 s'affiche automatiquement en ROUGE</t>
    </r>
  </si>
  <si>
    <r>
      <t xml:space="preserve">si une cellule de la ligne D12:H12 est </t>
    </r>
    <r>
      <rPr>
        <b/>
        <u/>
        <sz val="10"/>
        <rFont val="Arial"/>
        <family val="2"/>
      </rPr>
      <t>inférieure</t>
    </r>
    <r>
      <rPr>
        <sz val="10"/>
        <rFont val="Arial"/>
        <family val="2"/>
      </rPr>
      <t xml:space="preserve"> à B12 s'affiche automatiquement en VERT</t>
    </r>
  </si>
  <si>
    <t>pour contrôle visuel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</si>
</sst>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8">
    <font>
      <sz val="10"/>
      <name val="Arial"/>
      <family val="2"/>
    </font>
    <font>
      <sz val="10"/>
      <name val="Arial"/>
      <family val="2"/>
    </font>
    <font>
      <sz val="10"/>
      <color indexed="8"/>
      <name val="SansSerif"/>
    </font>
    <font>
      <b/>
      <i/>
      <sz val="11"/>
      <name val="Arial"/>
      <family val="2"/>
    </font>
    <font>
      <b/>
      <sz val="9"/>
      <color indexed="8"/>
      <name val="SansSerif"/>
    </font>
    <font>
      <b/>
      <u/>
      <sz val="10"/>
      <name val="Arial"/>
      <family val="2"/>
    </font>
    <font>
      <sz val="8"/>
      <color indexed="8"/>
      <name val="SansSerif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right"/>
    </xf>
    <xf numFmtId="10" fontId="0" fillId="0" borderId="0" xfId="0" applyNumberForma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right"/>
    </xf>
    <xf numFmtId="0" fontId="4" fillId="2" borderId="0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vertical="top" wrapText="1"/>
    </xf>
    <xf numFmtId="164" fontId="0" fillId="2" borderId="1" xfId="0" applyNumberFormat="1" applyFill="1" applyBorder="1" applyAlignment="1">
      <alignment horizontal="right"/>
    </xf>
    <xf numFmtId="164" fontId="0" fillId="2" borderId="2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/>
    </xf>
    <xf numFmtId="164" fontId="0" fillId="3" borderId="4" xfId="0" applyNumberFormat="1" applyFill="1" applyBorder="1" applyAlignment="1">
      <alignment horizontal="right"/>
    </xf>
    <xf numFmtId="164" fontId="0" fillId="4" borderId="6" xfId="0" applyNumberFormat="1" applyFill="1" applyBorder="1" applyAlignment="1">
      <alignment horizontal="right"/>
    </xf>
    <xf numFmtId="164" fontId="0" fillId="4" borderId="1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0" fontId="0" fillId="0" borderId="0" xfId="0" applyBorder="1"/>
    <xf numFmtId="165" fontId="0" fillId="2" borderId="0" xfId="0" applyNumberFormat="1" applyFill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0" fontId="0" fillId="0" borderId="0" xfId="0" applyNumberFormat="1" applyBorder="1"/>
    <xf numFmtId="0" fontId="1" fillId="0" borderId="0" xfId="0" applyFont="1" applyBorder="1"/>
    <xf numFmtId="165" fontId="1" fillId="0" borderId="0" xfId="0" applyNumberFormat="1" applyFont="1" applyBorder="1" applyAlignment="1">
      <alignment horizontal="left"/>
    </xf>
    <xf numFmtId="164" fontId="0" fillId="3" borderId="2" xfId="0" applyNumberFormat="1" applyFill="1" applyBorder="1" applyAlignment="1">
      <alignment horizontal="right"/>
    </xf>
    <xf numFmtId="164" fontId="0" fillId="2" borderId="5" xfId="0" applyNumberFormat="1" applyFill="1" applyBorder="1" applyAlignment="1">
      <alignment horizontal="right"/>
    </xf>
    <xf numFmtId="164" fontId="0" fillId="2" borderId="6" xfId="0" applyNumberFormat="1" applyFill="1" applyBorder="1" applyAlignment="1">
      <alignment horizontal="right"/>
    </xf>
    <xf numFmtId="164" fontId="0" fillId="3" borderId="7" xfId="0" applyNumberFormat="1" applyFill="1" applyBorder="1" applyAlignment="1">
      <alignment horizontal="right"/>
    </xf>
    <xf numFmtId="164" fontId="0" fillId="3" borderId="8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0" xfId="0" applyFont="1" applyAlignment="1">
      <alignment horizontal="left"/>
    </xf>
    <xf numFmtId="164" fontId="0" fillId="5" borderId="1" xfId="0" applyNumberFormat="1" applyFill="1" applyBorder="1" applyAlignment="1">
      <alignment horizontal="right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1000125</xdr:colOff>
      <xdr:row>7</xdr:row>
      <xdr:rowOff>38100</xdr:rowOff>
    </xdr:from>
    <xdr:to>
      <xdr:col>12</xdr:col>
      <xdr:colOff>342900</xdr:colOff>
      <xdr:row>9</xdr:row>
      <xdr:rowOff>95250</xdr:rowOff>
    </xdr:to>
    <xdr:cxnSp macro="">
      <xdr:nvCxnSpPr>
        <xdr:cNvPr id="2" name="Connecteur droit avec flèche 1"/>
        <xdr:cNvCxnSpPr/>
      </xdr:nvCxnSpPr>
      <xdr:spPr>
        <a:xfrm>
          <a:off x="7524750" y="1190625"/>
          <a:ext cx="2466975" cy="381000"/>
        </a:xfrm>
        <a:prstGeom prst="straightConnector1">
          <a:avLst/>
        </a:prstGeom>
        <a:ln w="28575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tabSelected="1" workbookViewId="0">
      <selection activeCell="M35" sqref="M35"/>
    </sheetView>
  </sheetViews>
  <sheetFormatPr baseColWidth="10" defaultColWidth="9.140625" defaultRowHeight="12.75"/>
  <cols>
    <col min="1" max="1" width="4.140625" style="9" customWidth="1"/>
    <col min="2" max="2" width="15.140625" style="9" customWidth="1"/>
    <col min="3" max="8" width="15.7109375" style="2" customWidth="1"/>
    <col min="9" max="9" width="3.28515625" style="2" customWidth="1"/>
    <col min="10" max="10" width="9.5703125" customWidth="1"/>
    <col min="11" max="11" width="9.140625" style="3"/>
  </cols>
  <sheetData>
    <row r="1" spans="1:15">
      <c r="A1" s="1"/>
      <c r="B1" s="1"/>
    </row>
    <row r="2" spans="1:15">
      <c r="A2" s="1"/>
      <c r="B2" s="1"/>
    </row>
    <row r="3" spans="1:15">
      <c r="A3" s="1"/>
      <c r="B3" s="1"/>
    </row>
    <row r="4" spans="1:15">
      <c r="A4" s="1"/>
      <c r="B4" s="1"/>
      <c r="D4" s="4"/>
    </row>
    <row r="5" spans="1:15" ht="14.25">
      <c r="A5" s="1"/>
      <c r="B5" s="1"/>
      <c r="D5" s="5" t="s">
        <v>0</v>
      </c>
    </row>
    <row r="6" spans="1:15">
      <c r="A6" s="1"/>
      <c r="B6" s="1"/>
    </row>
    <row r="7" spans="1:15">
      <c r="A7" s="1"/>
      <c r="B7" s="1"/>
      <c r="D7" s="4" t="s">
        <v>1</v>
      </c>
    </row>
    <row r="8" spans="1:15">
      <c r="A8" s="1"/>
      <c r="B8" s="1"/>
      <c r="D8" s="4" t="s">
        <v>2</v>
      </c>
    </row>
    <row r="9" spans="1:15">
      <c r="A9" s="1"/>
      <c r="B9" s="1"/>
      <c r="D9" s="4"/>
      <c r="E9" s="6" t="s">
        <v>3</v>
      </c>
    </row>
    <row r="10" spans="1:15">
      <c r="A10" s="7"/>
      <c r="B10" s="7"/>
      <c r="C10" s="8"/>
      <c r="D10" s="8"/>
      <c r="E10" s="8"/>
      <c r="F10" s="8"/>
      <c r="G10" s="8"/>
      <c r="H10" s="8"/>
      <c r="I10" s="8"/>
    </row>
    <row r="11" spans="1:15">
      <c r="B11" s="10" t="s">
        <v>4</v>
      </c>
      <c r="C11" s="11" t="s">
        <v>5</v>
      </c>
      <c r="D11" s="8">
        <v>105</v>
      </c>
      <c r="E11" s="8">
        <v>110.00000000000001</v>
      </c>
      <c r="F11" s="8">
        <v>114.99999999999999</v>
      </c>
      <c r="G11" s="8">
        <v>120</v>
      </c>
      <c r="H11" s="32">
        <v>125</v>
      </c>
      <c r="I11" s="8"/>
      <c r="K11" s="33" t="s">
        <v>13</v>
      </c>
    </row>
    <row r="12" spans="1:15">
      <c r="A12" s="12"/>
      <c r="B12" s="34">
        <v>163.13999999999999</v>
      </c>
      <c r="C12" s="14">
        <v>131.24951999999999</v>
      </c>
      <c r="D12" s="29">
        <f t="shared" ref="D12:D17" si="0">C12*$D$11/100</f>
        <v>137.81199599999999</v>
      </c>
      <c r="E12" s="30">
        <f t="shared" ref="E12:E17" si="1">C12*$E$11/100</f>
        <v>144.374472</v>
      </c>
      <c r="F12" s="30">
        <f t="shared" ref="F12:F17" si="2">C12*$F$11/100</f>
        <v>150.93694799999997</v>
      </c>
      <c r="G12" s="30">
        <f t="shared" ref="G12:G17" si="3">C12*$G$11/100</f>
        <v>157.49942399999998</v>
      </c>
      <c r="H12" s="31">
        <f t="shared" ref="H12:H17" si="4">C12*$H$11/100</f>
        <v>164.06189999999998</v>
      </c>
      <c r="I12" s="8"/>
      <c r="J12" s="3"/>
      <c r="K12" s="33" t="s">
        <v>12</v>
      </c>
      <c r="L12" s="2"/>
      <c r="M12" s="2"/>
      <c r="N12" s="2"/>
      <c r="O12" s="2"/>
    </row>
    <row r="13" spans="1:15">
      <c r="A13" s="12" t="s">
        <v>6</v>
      </c>
      <c r="B13" s="34">
        <v>54.6</v>
      </c>
      <c r="C13" s="13">
        <v>60.605170000000001</v>
      </c>
      <c r="D13" s="17">
        <f t="shared" si="0"/>
        <v>63.635428499999996</v>
      </c>
      <c r="E13" s="17">
        <f t="shared" si="1"/>
        <v>66.665687000000005</v>
      </c>
      <c r="F13" s="17">
        <f t="shared" si="2"/>
        <v>69.695945499999993</v>
      </c>
      <c r="G13" s="17">
        <f t="shared" si="3"/>
        <v>72.726203999999996</v>
      </c>
      <c r="H13" s="17">
        <f t="shared" si="4"/>
        <v>75.756462499999998</v>
      </c>
      <c r="I13" s="8"/>
      <c r="J13" s="3"/>
    </row>
    <row r="14" spans="1:15">
      <c r="A14" s="12" t="s">
        <v>6</v>
      </c>
      <c r="B14" s="34">
        <v>24.78</v>
      </c>
      <c r="C14" s="13">
        <v>25.866720000000001</v>
      </c>
      <c r="D14" s="18">
        <f t="shared" si="0"/>
        <v>27.160056000000001</v>
      </c>
      <c r="E14" s="18">
        <f t="shared" si="1"/>
        <v>28.453392000000004</v>
      </c>
      <c r="F14" s="18">
        <f t="shared" si="2"/>
        <v>29.746727999999997</v>
      </c>
      <c r="G14" s="18">
        <f t="shared" si="3"/>
        <v>31.040064000000001</v>
      </c>
      <c r="H14" s="18">
        <f t="shared" si="4"/>
        <v>32.333400000000005</v>
      </c>
      <c r="I14" s="8"/>
      <c r="J14" s="3"/>
    </row>
    <row r="15" spans="1:15">
      <c r="A15" s="12" t="s">
        <v>6</v>
      </c>
      <c r="B15" s="34">
        <v>14.32</v>
      </c>
      <c r="C15" s="13">
        <v>14.69314</v>
      </c>
      <c r="D15" s="18">
        <f t="shared" si="0"/>
        <v>15.427797</v>
      </c>
      <c r="E15" s="18">
        <f t="shared" si="1"/>
        <v>16.162454000000004</v>
      </c>
      <c r="F15" s="18">
        <f t="shared" si="2"/>
        <v>16.897110999999999</v>
      </c>
      <c r="G15" s="18">
        <f t="shared" si="3"/>
        <v>17.631768000000001</v>
      </c>
      <c r="H15" s="18">
        <f t="shared" si="4"/>
        <v>18.366425</v>
      </c>
      <c r="I15" s="8"/>
      <c r="J15" s="3"/>
    </row>
    <row r="16" spans="1:15">
      <c r="A16" s="12" t="s">
        <v>6</v>
      </c>
      <c r="B16" s="34">
        <v>35.35</v>
      </c>
      <c r="C16" s="13">
        <v>30.6936</v>
      </c>
      <c r="D16" s="19">
        <f t="shared" si="0"/>
        <v>32.228279999999998</v>
      </c>
      <c r="E16" s="19">
        <f t="shared" si="1"/>
        <v>33.76296</v>
      </c>
      <c r="F16" s="19">
        <f t="shared" si="2"/>
        <v>35.297639999999994</v>
      </c>
      <c r="G16" s="18">
        <f t="shared" si="3"/>
        <v>36.832320000000003</v>
      </c>
      <c r="H16" s="18">
        <f t="shared" si="4"/>
        <v>38.366999999999997</v>
      </c>
      <c r="I16" s="8"/>
      <c r="J16" s="3"/>
    </row>
    <row r="17" spans="1:26">
      <c r="A17" s="12" t="s">
        <v>6</v>
      </c>
      <c r="B17" s="34">
        <v>14.29</v>
      </c>
      <c r="C17" s="13">
        <v>12.71796</v>
      </c>
      <c r="D17" s="19">
        <f t="shared" si="0"/>
        <v>13.353858000000001</v>
      </c>
      <c r="E17" s="19">
        <f t="shared" si="1"/>
        <v>13.989756000000002</v>
      </c>
      <c r="F17" s="18">
        <f t="shared" si="2"/>
        <v>14.625653999999997</v>
      </c>
      <c r="G17" s="18">
        <f t="shared" si="3"/>
        <v>15.261552</v>
      </c>
      <c r="H17" s="18">
        <f t="shared" si="4"/>
        <v>15.897449999999999</v>
      </c>
      <c r="I17" s="8"/>
      <c r="J17" s="3"/>
    </row>
    <row r="18" spans="1:26" s="20" customFormat="1">
      <c r="C18" s="21"/>
      <c r="D18" s="22"/>
      <c r="E18" s="22"/>
      <c r="F18" s="22"/>
      <c r="G18" s="22"/>
      <c r="H18" s="22"/>
      <c r="I18" s="8"/>
      <c r="K18" s="23"/>
      <c r="M18"/>
      <c r="Z18" s="3">
        <f>(C14/B14)-1</f>
        <v>4.3854721549636766E-2</v>
      </c>
    </row>
    <row r="19" spans="1:26" s="20" customFormat="1" ht="14.25">
      <c r="C19" s="21"/>
      <c r="D19" s="5" t="s">
        <v>7</v>
      </c>
      <c r="E19" s="22"/>
      <c r="F19" s="22"/>
      <c r="G19" s="22"/>
      <c r="H19" s="22"/>
      <c r="I19" s="8"/>
      <c r="K19" s="23"/>
      <c r="M19"/>
      <c r="Z19" s="3">
        <f>(C15/B15)-1</f>
        <v>2.6057262569832318E-2</v>
      </c>
    </row>
    <row r="20" spans="1:26" s="20" customFormat="1" ht="14.25">
      <c r="C20" s="21"/>
      <c r="D20" s="5" t="s">
        <v>8</v>
      </c>
      <c r="E20" s="22"/>
      <c r="F20" s="22"/>
      <c r="G20" s="22"/>
      <c r="H20" s="22"/>
      <c r="I20" s="8"/>
      <c r="J20" s="24" t="s">
        <v>9</v>
      </c>
      <c r="K20" s="23"/>
      <c r="M20"/>
      <c r="Z20" s="3"/>
    </row>
    <row r="21" spans="1:26" s="20" customFormat="1" ht="14.25">
      <c r="C21" s="21"/>
      <c r="D21" s="5"/>
      <c r="E21" s="25" t="s">
        <v>10</v>
      </c>
      <c r="F21" s="22"/>
      <c r="G21" s="22"/>
      <c r="H21" s="22"/>
      <c r="I21" s="8"/>
      <c r="J21" s="20" t="s">
        <v>14</v>
      </c>
      <c r="K21" s="23"/>
      <c r="M21"/>
      <c r="Z21" s="3"/>
    </row>
    <row r="22" spans="1:26" s="20" customFormat="1">
      <c r="C22" s="21"/>
      <c r="D22" s="22"/>
      <c r="E22" s="25" t="s">
        <v>11</v>
      </c>
      <c r="F22" s="22"/>
      <c r="G22" s="22"/>
      <c r="H22" s="22"/>
      <c r="I22" s="22"/>
      <c r="K22" s="23"/>
      <c r="M22"/>
      <c r="Z22" s="3">
        <f>(C16/B16)-1</f>
        <v>-0.13172277227722773</v>
      </c>
    </row>
    <row r="23" spans="1:26" s="20" customFormat="1" ht="13.5" thickBot="1">
      <c r="B23" s="10" t="s">
        <v>4</v>
      </c>
      <c r="C23" s="11" t="s">
        <v>5</v>
      </c>
      <c r="D23" s="8">
        <v>105</v>
      </c>
      <c r="E23" s="8">
        <v>110.00000000000001</v>
      </c>
      <c r="F23" s="8">
        <v>114.99999999999999</v>
      </c>
      <c r="G23" s="8">
        <v>120</v>
      </c>
      <c r="H23" s="8">
        <v>125</v>
      </c>
      <c r="I23" s="8"/>
      <c r="J23"/>
      <c r="K23" s="23"/>
      <c r="M23"/>
      <c r="Z23" s="3">
        <f>(C17/B17)-1</f>
        <v>-0.11000979706088165</v>
      </c>
    </row>
    <row r="24" spans="1:26" s="20" customFormat="1" ht="13.5" thickBot="1">
      <c r="A24" s="12"/>
      <c r="B24" s="34">
        <v>163.13999999999999</v>
      </c>
      <c r="C24" s="26">
        <v>131.24951999999999</v>
      </c>
      <c r="D24" s="15">
        <f t="shared" ref="D24:D29" si="5">C24*$D$11/100</f>
        <v>137.81199599999999</v>
      </c>
      <c r="E24" s="16">
        <f t="shared" ref="E24:E29" si="6">C24*$E$11/100</f>
        <v>144.374472</v>
      </c>
      <c r="F24" s="16">
        <f t="shared" ref="F24:F29" si="7">C24*$F$11/100</f>
        <v>150.93694799999997</v>
      </c>
      <c r="G24" s="16">
        <f t="shared" ref="G24:G29" si="8">C24*$G$11/100</f>
        <v>157.49942399999998</v>
      </c>
      <c r="H24" s="27">
        <f t="shared" ref="H24:H29" si="9">C24*$H$11/100</f>
        <v>164.06189999999998</v>
      </c>
      <c r="I24" s="8"/>
      <c r="J24" s="3">
        <f>(B24/C24)-1</f>
        <v>0.24297597431213469</v>
      </c>
      <c r="K24" s="23"/>
      <c r="M24"/>
      <c r="Z24" s="3" t="e">
        <f>(#REF!/#REF!)-1</f>
        <v>#REF!</v>
      </c>
    </row>
    <row r="25" spans="1:26" s="20" customFormat="1">
      <c r="A25" s="12"/>
      <c r="B25" s="34">
        <v>54.6</v>
      </c>
      <c r="C25" s="18">
        <v>60.605170000000001</v>
      </c>
      <c r="D25" s="17">
        <f t="shared" si="5"/>
        <v>63.635428499999996</v>
      </c>
      <c r="E25" s="17">
        <f t="shared" si="6"/>
        <v>66.665687000000005</v>
      </c>
      <c r="F25" s="28">
        <f t="shared" si="7"/>
        <v>69.695945499999993</v>
      </c>
      <c r="G25" s="28">
        <f t="shared" si="8"/>
        <v>72.726203999999996</v>
      </c>
      <c r="H25" s="28">
        <f t="shared" si="9"/>
        <v>75.756462499999998</v>
      </c>
      <c r="I25" s="8"/>
      <c r="J25" s="3">
        <f t="shared" ref="J25:J29" si="10">(B25/C25)-1</f>
        <v>-9.9086761079954067E-2</v>
      </c>
      <c r="K25" s="23"/>
      <c r="M25"/>
      <c r="Z25" s="3" t="e">
        <f>(#REF!/#REF!)-1</f>
        <v>#REF!</v>
      </c>
    </row>
    <row r="26" spans="1:26" s="20" customFormat="1">
      <c r="A26" s="12"/>
      <c r="B26" s="34">
        <v>24.78</v>
      </c>
      <c r="C26" s="18">
        <v>25.866720000000001</v>
      </c>
      <c r="D26" s="18">
        <f t="shared" si="5"/>
        <v>27.160056000000001</v>
      </c>
      <c r="E26" s="13">
        <f t="shared" si="6"/>
        <v>28.453392000000004</v>
      </c>
      <c r="F26" s="13">
        <f t="shared" si="7"/>
        <v>29.746727999999997</v>
      </c>
      <c r="G26" s="13">
        <f t="shared" si="8"/>
        <v>31.040064000000001</v>
      </c>
      <c r="H26" s="13">
        <f t="shared" si="9"/>
        <v>32.333400000000005</v>
      </c>
      <c r="I26" s="8"/>
      <c r="J26" s="3">
        <f t="shared" si="10"/>
        <v>-4.2012284510753561E-2</v>
      </c>
      <c r="K26" s="23"/>
      <c r="M26"/>
    </row>
    <row r="27" spans="1:26" s="20" customFormat="1">
      <c r="A27" s="12"/>
      <c r="B27" s="34">
        <v>14.32</v>
      </c>
      <c r="C27" s="18">
        <v>14.69314</v>
      </c>
      <c r="D27" s="18">
        <f t="shared" si="5"/>
        <v>15.427797</v>
      </c>
      <c r="E27" s="13">
        <f t="shared" si="6"/>
        <v>16.162454000000004</v>
      </c>
      <c r="F27" s="13">
        <f t="shared" si="7"/>
        <v>16.897110999999999</v>
      </c>
      <c r="G27" s="13">
        <f t="shared" si="8"/>
        <v>17.631768000000001</v>
      </c>
      <c r="H27" s="13">
        <f t="shared" si="9"/>
        <v>18.366425</v>
      </c>
      <c r="I27" s="8"/>
      <c r="J27" s="3">
        <f t="shared" si="10"/>
        <v>-2.5395524714254325E-2</v>
      </c>
      <c r="K27" s="23"/>
      <c r="M27"/>
    </row>
    <row r="28" spans="1:26" s="20" customFormat="1">
      <c r="A28" s="12"/>
      <c r="B28" s="34">
        <v>35.35</v>
      </c>
      <c r="C28" s="19">
        <v>30.6936</v>
      </c>
      <c r="D28" s="19">
        <f t="shared" si="5"/>
        <v>32.228279999999998</v>
      </c>
      <c r="E28" s="19">
        <f t="shared" si="6"/>
        <v>33.76296</v>
      </c>
      <c r="F28" s="19">
        <f t="shared" si="7"/>
        <v>35.297639999999994</v>
      </c>
      <c r="G28" s="13">
        <f t="shared" si="8"/>
        <v>36.832320000000003</v>
      </c>
      <c r="H28" s="13">
        <f t="shared" si="9"/>
        <v>38.366999999999997</v>
      </c>
      <c r="I28" s="8"/>
      <c r="J28" s="3">
        <f t="shared" si="10"/>
        <v>0.15170589308520355</v>
      </c>
      <c r="K28" s="23"/>
      <c r="M28"/>
    </row>
    <row r="29" spans="1:26" s="20" customFormat="1">
      <c r="A29" s="12"/>
      <c r="B29" s="34">
        <v>14.29</v>
      </c>
      <c r="C29" s="19">
        <v>12.71796</v>
      </c>
      <c r="D29" s="19">
        <f t="shared" si="5"/>
        <v>13.353858000000001</v>
      </c>
      <c r="E29" s="19">
        <f t="shared" si="6"/>
        <v>13.989756000000002</v>
      </c>
      <c r="F29" s="13">
        <f t="shared" si="7"/>
        <v>14.625653999999997</v>
      </c>
      <c r="G29" s="13">
        <f t="shared" si="8"/>
        <v>15.261552</v>
      </c>
      <c r="H29" s="13">
        <f t="shared" si="9"/>
        <v>15.897449999999999</v>
      </c>
      <c r="I29" s="8"/>
      <c r="J29" s="3">
        <f t="shared" si="10"/>
        <v>0.12360787421882113</v>
      </c>
      <c r="K29" s="23"/>
      <c r="M29"/>
    </row>
    <row r="30" spans="1:26">
      <c r="B30" s="20"/>
      <c r="C30" s="21"/>
      <c r="D30" s="22"/>
      <c r="E30" s="22"/>
      <c r="F30" s="22"/>
      <c r="G30" s="22"/>
      <c r="H30" s="22"/>
      <c r="I30" s="22"/>
      <c r="J30" s="20"/>
      <c r="K30" s="23"/>
    </row>
    <row r="31" spans="1:26">
      <c r="B31" s="20"/>
      <c r="C31" s="21"/>
      <c r="D31" s="22"/>
      <c r="E31" s="22"/>
      <c r="F31" s="22"/>
      <c r="G31" s="22"/>
      <c r="H31" s="22"/>
      <c r="I31" s="22"/>
      <c r="J31" s="20"/>
      <c r="K31" s="23"/>
    </row>
  </sheetData>
  <autoFilter ref="B23:J29"/>
  <conditionalFormatting sqref="J24:J29">
    <cfRule type="cellIs" dxfId="1" priority="1" stopIfTrue="1" operator="lessThan">
      <formula>0</formula>
    </cfRule>
    <cfRule type="cellIs" priority="2" stopIfTrue="1" operator="lessThan">
      <formula>0.0719</formula>
    </cfRule>
    <cfRule type="cellIs" dxfId="0" priority="3" stopIfTrue="1" operator="greaterThan">
      <formula>0.0719</formula>
    </cfRule>
  </conditionalFormatting>
  <pageMargins left="0.7" right="0.7" top="0.75" bottom="0.75" header="0.3" footer="0.3"/>
  <pageSetup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mise en forme</vt:lpstr>
      <vt:lpstr>'mise en forme'!Zone_d_impression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2023-08-14T08:50:21Z</dcterms:created>
  <dcterms:modified xsi:type="dcterms:W3CDTF">2023-08-14T09:25:48Z</dcterms:modified>
</cp:coreProperties>
</file>