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075" activeTab="1"/>
  </bookViews>
  <sheets>
    <sheet name="Secrétaire" sheetId="1" r:id="rId1"/>
    <sheet name="Trésorier" sheetId="2" r:id="rId2"/>
  </sheets>
  <calcPr calcId="145621"/>
</workbook>
</file>

<file path=xl/calcChain.xml><?xml version="1.0" encoding="utf-8"?>
<calcChain xmlns="http://schemas.openxmlformats.org/spreadsheetml/2006/main">
  <c r="B21" i="2" l="1"/>
  <c r="C21" i="2"/>
  <c r="B22" i="2"/>
  <c r="C22" i="2"/>
  <c r="B23" i="2"/>
  <c r="C23" i="2"/>
  <c r="B24" i="2"/>
  <c r="C24" i="2"/>
  <c r="B25" i="2"/>
  <c r="C25" i="2"/>
  <c r="B26" i="2"/>
  <c r="C26" i="2"/>
  <c r="B27" i="2"/>
  <c r="C27" i="2"/>
  <c r="B28" i="2"/>
  <c r="C28" i="2"/>
  <c r="B29" i="2"/>
  <c r="C29" i="2"/>
  <c r="B30" i="2"/>
  <c r="C30" i="2"/>
  <c r="B31" i="2"/>
  <c r="C31" i="2"/>
  <c r="B32" i="2"/>
  <c r="C32" i="2"/>
  <c r="B33" i="2"/>
  <c r="C33" i="2"/>
  <c r="B34" i="2"/>
  <c r="C34" i="2"/>
  <c r="B37" i="2"/>
  <c r="C37" i="2"/>
  <c r="B38" i="2"/>
  <c r="C38" i="2"/>
  <c r="B39" i="2"/>
  <c r="C39" i="2"/>
  <c r="B40" i="2"/>
  <c r="C40" i="2"/>
  <c r="B41" i="2"/>
  <c r="C41" i="2"/>
  <c r="B42" i="2"/>
  <c r="C42" i="2"/>
  <c r="B43" i="2"/>
  <c r="C43" i="2"/>
  <c r="B44" i="2"/>
  <c r="C44" i="2"/>
  <c r="B45" i="2"/>
  <c r="C45" i="2"/>
  <c r="B46" i="2"/>
  <c r="C46" i="2"/>
  <c r="B47" i="2"/>
  <c r="C47" i="2"/>
  <c r="B48" i="2"/>
  <c r="C48" i="2"/>
  <c r="B49" i="2"/>
  <c r="C49" i="2"/>
  <c r="B50" i="2"/>
  <c r="C50" i="2"/>
  <c r="B51" i="2"/>
  <c r="C51" i="2"/>
  <c r="B4" i="2"/>
  <c r="C4" i="2"/>
  <c r="B5" i="2"/>
  <c r="C5" i="2"/>
  <c r="B6" i="2"/>
  <c r="C6" i="2"/>
  <c r="B7" i="2"/>
  <c r="C7" i="2"/>
  <c r="B8" i="2"/>
  <c r="C8" i="2"/>
  <c r="B9" i="2"/>
  <c r="C9" i="2"/>
  <c r="B10" i="2"/>
  <c r="C10" i="2"/>
  <c r="B11" i="2"/>
  <c r="C11" i="2"/>
  <c r="B12" i="2"/>
  <c r="C12" i="2"/>
  <c r="B13" i="2"/>
  <c r="C13" i="2"/>
  <c r="B14" i="2"/>
  <c r="C14" i="2"/>
  <c r="B15" i="2"/>
  <c r="C15" i="2"/>
  <c r="C3" i="2"/>
  <c r="B3" i="2"/>
  <c r="C2" i="2"/>
  <c r="B2" i="2"/>
</calcChain>
</file>

<file path=xl/sharedStrings.xml><?xml version="1.0" encoding="utf-8"?>
<sst xmlns="http://schemas.openxmlformats.org/spreadsheetml/2006/main" count="127" uniqueCount="34">
  <si>
    <t>nom</t>
  </si>
  <si>
    <t>catégorie</t>
  </si>
  <si>
    <t>nom 1</t>
  </si>
  <si>
    <t>A</t>
  </si>
  <si>
    <t>nom 2</t>
  </si>
  <si>
    <t>B</t>
  </si>
  <si>
    <t>nom 3</t>
  </si>
  <si>
    <t>nom 4</t>
  </si>
  <si>
    <t>nom 5</t>
  </si>
  <si>
    <t>nom 6</t>
  </si>
  <si>
    <t>nom 7</t>
  </si>
  <si>
    <t>nom 8</t>
  </si>
  <si>
    <t>C</t>
  </si>
  <si>
    <t>nom 9</t>
  </si>
  <si>
    <t>nom 10</t>
  </si>
  <si>
    <t>D</t>
  </si>
  <si>
    <t>nom 11</t>
  </si>
  <si>
    <t>en attente d'être complété</t>
  </si>
  <si>
    <t>repris par liaison dans Trésoreir</t>
  </si>
  <si>
    <t>J'ai un tableur tenu par le Secrétaire</t>
  </si>
  <si>
    <t xml:space="preserve">Montant </t>
  </si>
  <si>
    <t>Date</t>
  </si>
  <si>
    <t>partie liée à Secrétaire</t>
  </si>
  <si>
    <t>partie Trésorier</t>
  </si>
  <si>
    <t xml:space="preserve">Situation de départ </t>
  </si>
  <si>
    <t>Ajout d'un adhérent</t>
  </si>
  <si>
    <t>nom 5.5</t>
  </si>
  <si>
    <t>Tri alpha des noms</t>
  </si>
  <si>
    <t xml:space="preserve">Comment faire pour que le tri découlant de Secrétaire s'applique automatiquement </t>
  </si>
  <si>
    <t>sur l'ensemble des lignes de Trésorier comme =============================&gt;</t>
  </si>
  <si>
    <t>Idée</t>
  </si>
  <si>
    <t>à défaut, c'est pouvoir bloquer le filtrage émis par Secrétaire ?</t>
  </si>
  <si>
    <t xml:space="preserve">pour permettre le sélectionner la totalité du tableur </t>
  </si>
  <si>
    <t xml:space="preserve">et faire un tri manuel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</si>
</sst>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Dashed">
        <color indexed="64"/>
      </left>
      <right/>
      <top style="medium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Dashed">
        <color indexed="64"/>
      </top>
      <bottom style="medium">
        <color indexed="64"/>
      </bottom>
      <diagonal/>
    </border>
    <border>
      <left/>
      <right/>
      <top style="mediumDashed">
        <color indexed="64"/>
      </top>
      <bottom/>
      <diagonal/>
    </border>
    <border>
      <left/>
      <right style="mediumDashed">
        <color indexed="64"/>
      </right>
      <top style="mediumDashed">
        <color indexed="64"/>
      </top>
      <bottom/>
      <diagonal/>
    </border>
    <border>
      <left style="mediumDashed">
        <color indexed="64"/>
      </left>
      <right/>
      <top/>
      <bottom style="medium">
        <color indexed="64"/>
      </bottom>
      <diagonal/>
    </border>
    <border>
      <left/>
      <right style="mediumDashed">
        <color indexed="64"/>
      </right>
      <top/>
      <bottom/>
      <diagonal/>
    </border>
    <border>
      <left style="mediumDashed">
        <color indexed="64"/>
      </left>
      <right/>
      <top/>
      <bottom style="mediumDashed">
        <color indexed="64"/>
      </bottom>
      <diagonal/>
    </border>
    <border>
      <left/>
      <right style="medium">
        <color indexed="64"/>
      </right>
      <top/>
      <bottom style="mediumDashed">
        <color indexed="64"/>
      </bottom>
      <diagonal/>
    </border>
    <border>
      <left/>
      <right/>
      <top/>
      <bottom style="mediumDashed">
        <color indexed="64"/>
      </bottom>
      <diagonal/>
    </border>
    <border>
      <left/>
      <right style="mediumDashed">
        <color indexed="64"/>
      </right>
      <top/>
      <bottom style="mediumDashed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0" xfId="0" applyFill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  <xf numFmtId="0" fontId="0" fillId="0" borderId="0" xfId="0" applyBorder="1"/>
    <xf numFmtId="14" fontId="0" fillId="0" borderId="0" xfId="0" applyNumberFormat="1"/>
    <xf numFmtId="0" fontId="0" fillId="0" borderId="7" xfId="0" applyBorder="1"/>
    <xf numFmtId="0" fontId="0" fillId="2" borderId="1" xfId="0" applyFill="1" applyBorder="1"/>
    <xf numFmtId="0" fontId="0" fillId="2" borderId="2" xfId="0" applyFill="1" applyBorder="1"/>
    <xf numFmtId="0" fontId="0" fillId="2" borderId="4" xfId="0" applyFill="1" applyBorder="1"/>
    <xf numFmtId="0" fontId="0" fillId="0" borderId="8" xfId="0" applyBorder="1"/>
    <xf numFmtId="0" fontId="0" fillId="0" borderId="9" xfId="0" applyBorder="1"/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Border="1"/>
    <xf numFmtId="14" fontId="0" fillId="0" borderId="13" xfId="0" applyNumberFormat="1" applyBorder="1"/>
    <xf numFmtId="0" fontId="0" fillId="2" borderId="12" xfId="0" applyFill="1" applyBorder="1"/>
    <xf numFmtId="0" fontId="0" fillId="2" borderId="0" xfId="0" applyFill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0" xfId="0" applyFont="1"/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</cellXfs>
  <cellStyles count="1">
    <cellStyle name="Normal" xfId="0" builtinId="0"/>
  </cellStyles>
  <dxfs count="12"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border>
        <bottom style="thin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border>
        <bottom style="thin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border>
        <bottom style="thin">
          <color indexed="64"/>
        </bottom>
      </border>
    </dxf>
    <dxf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32</xdr:row>
      <xdr:rowOff>76200</xdr:rowOff>
    </xdr:from>
    <xdr:to>
      <xdr:col>0</xdr:col>
      <xdr:colOff>523875</xdr:colOff>
      <xdr:row>32</xdr:row>
      <xdr:rowOff>121919</xdr:rowOff>
    </xdr:to>
    <xdr:sp macro="" textlink="">
      <xdr:nvSpPr>
        <xdr:cNvPr id="2" name="Flèche droite 1"/>
        <xdr:cNvSpPr/>
      </xdr:nvSpPr>
      <xdr:spPr>
        <a:xfrm>
          <a:off x="152400" y="6219825"/>
          <a:ext cx="371475" cy="4571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219075</xdr:colOff>
      <xdr:row>44</xdr:row>
      <xdr:rowOff>95250</xdr:rowOff>
    </xdr:from>
    <xdr:to>
      <xdr:col>0</xdr:col>
      <xdr:colOff>590550</xdr:colOff>
      <xdr:row>44</xdr:row>
      <xdr:rowOff>140969</xdr:rowOff>
    </xdr:to>
    <xdr:sp macro="" textlink="">
      <xdr:nvSpPr>
        <xdr:cNvPr id="3" name="Flèche droite 2"/>
        <xdr:cNvSpPr/>
      </xdr:nvSpPr>
      <xdr:spPr>
        <a:xfrm>
          <a:off x="219075" y="8524875"/>
          <a:ext cx="371475" cy="4571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32</xdr:row>
      <xdr:rowOff>85725</xdr:rowOff>
    </xdr:from>
    <xdr:to>
      <xdr:col>0</xdr:col>
      <xdr:colOff>600075</xdr:colOff>
      <xdr:row>32</xdr:row>
      <xdr:rowOff>131444</xdr:rowOff>
    </xdr:to>
    <xdr:sp macro="" textlink="">
      <xdr:nvSpPr>
        <xdr:cNvPr id="2" name="Flèche droite 1"/>
        <xdr:cNvSpPr/>
      </xdr:nvSpPr>
      <xdr:spPr>
        <a:xfrm>
          <a:off x="228600" y="6334125"/>
          <a:ext cx="371475" cy="4571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blDonnées3" displayName="tblDonnées3" ref="B2:C15" totalsRowShown="0" headerRowDxfId="11" headerRowBorderDxfId="10">
  <sortState ref="B2:C14">
    <sortCondition ref="B1"/>
  </sortState>
  <tableColumns count="2">
    <tableColumn id="1" name="nom" dataDxfId="9"/>
    <tableColumn id="2" name="catégorie" dataDxfId="8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blDonnées34" displayName="tblDonnées34" ref="B21:C34" totalsRowShown="0" headerRowDxfId="7" headerRowBorderDxfId="6">
  <sortState ref="B22:C34">
    <sortCondition ref="B1"/>
  </sortState>
  <tableColumns count="2">
    <tableColumn id="1" name="nom" dataDxfId="5"/>
    <tableColumn id="2" name="catégorie" dataDxfId="4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4" name="tblDonnées345" displayName="tblDonnées345" ref="B37:C50" totalsRowShown="0" headerRowDxfId="3" headerRowBorderDxfId="2">
  <autoFilter ref="B37:C50"/>
  <sortState ref="B38:C50">
    <sortCondition ref="B37:B50"/>
  </sortState>
  <tableColumns count="2">
    <tableColumn id="1" name="nom" dataDxfId="1"/>
    <tableColumn id="2" name="catégori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0"/>
  <sheetViews>
    <sheetView workbookViewId="0">
      <selection activeCell="B33" sqref="B33:C33"/>
    </sheetView>
  </sheetViews>
  <sheetFormatPr baseColWidth="10" defaultColWidth="11.42578125" defaultRowHeight="15" x14ac:dyDescent="0.25"/>
  <cols>
    <col min="4" max="4" width="43" customWidth="1"/>
  </cols>
  <sheetData>
    <row r="1" spans="1:4" ht="15.75" x14ac:dyDescent="0.25">
      <c r="A1" s="12" t="s">
        <v>24</v>
      </c>
    </row>
    <row r="2" spans="1:4" x14ac:dyDescent="0.25">
      <c r="B2" s="5" t="s">
        <v>0</v>
      </c>
      <c r="C2" s="6" t="s">
        <v>1</v>
      </c>
    </row>
    <row r="3" spans="1:4" x14ac:dyDescent="0.25">
      <c r="B3" s="1" t="s">
        <v>2</v>
      </c>
      <c r="C3" s="2" t="s">
        <v>3</v>
      </c>
    </row>
    <row r="4" spans="1:4" x14ac:dyDescent="0.25">
      <c r="B4" s="1" t="s">
        <v>14</v>
      </c>
      <c r="C4" s="2" t="s">
        <v>15</v>
      </c>
    </row>
    <row r="5" spans="1:4" x14ac:dyDescent="0.25">
      <c r="B5" s="1" t="s">
        <v>16</v>
      </c>
      <c r="C5" s="2" t="s">
        <v>3</v>
      </c>
    </row>
    <row r="6" spans="1:4" x14ac:dyDescent="0.25">
      <c r="B6" s="1" t="s">
        <v>4</v>
      </c>
      <c r="C6" s="2" t="s">
        <v>5</v>
      </c>
    </row>
    <row r="7" spans="1:4" x14ac:dyDescent="0.25">
      <c r="B7" s="1" t="s">
        <v>6</v>
      </c>
      <c r="C7" s="2" t="s">
        <v>3</v>
      </c>
    </row>
    <row r="8" spans="1:4" x14ac:dyDescent="0.25">
      <c r="B8" s="1" t="s">
        <v>7</v>
      </c>
      <c r="C8" s="2" t="s">
        <v>3</v>
      </c>
    </row>
    <row r="9" spans="1:4" x14ac:dyDescent="0.25">
      <c r="B9" s="1" t="s">
        <v>8</v>
      </c>
      <c r="C9" s="2" t="s">
        <v>5</v>
      </c>
    </row>
    <row r="10" spans="1:4" x14ac:dyDescent="0.25">
      <c r="B10" s="1" t="s">
        <v>9</v>
      </c>
      <c r="C10" s="2" t="s">
        <v>3</v>
      </c>
    </row>
    <row r="11" spans="1:4" x14ac:dyDescent="0.25">
      <c r="B11" s="1" t="s">
        <v>10</v>
      </c>
      <c r="C11" s="2" t="s">
        <v>3</v>
      </c>
    </row>
    <row r="12" spans="1:4" x14ac:dyDescent="0.25">
      <c r="B12" s="1" t="s">
        <v>11</v>
      </c>
      <c r="C12" s="2" t="s">
        <v>12</v>
      </c>
    </row>
    <row r="13" spans="1:4" x14ac:dyDescent="0.25">
      <c r="B13" s="1" t="s">
        <v>13</v>
      </c>
      <c r="C13" s="2" t="s">
        <v>3</v>
      </c>
    </row>
    <row r="14" spans="1:4" x14ac:dyDescent="0.25">
      <c r="B14" s="1"/>
      <c r="C14" s="2"/>
      <c r="D14" s="33" t="s">
        <v>17</v>
      </c>
    </row>
    <row r="15" spans="1:4" ht="15.75" thickBot="1" x14ac:dyDescent="0.3">
      <c r="B15" s="3"/>
      <c r="C15" s="4"/>
      <c r="D15" s="33"/>
    </row>
    <row r="17" spans="1:3" x14ac:dyDescent="0.25">
      <c r="B17" t="s">
        <v>19</v>
      </c>
    </row>
    <row r="18" spans="1:3" x14ac:dyDescent="0.25">
      <c r="B18" t="s">
        <v>18</v>
      </c>
    </row>
    <row r="20" spans="1:3" ht="15.75" x14ac:dyDescent="0.25">
      <c r="A20" s="12" t="s">
        <v>25</v>
      </c>
    </row>
    <row r="21" spans="1:3" x14ac:dyDescent="0.25">
      <c r="B21" s="5" t="s">
        <v>0</v>
      </c>
      <c r="C21" s="6" t="s">
        <v>1</v>
      </c>
    </row>
    <row r="22" spans="1:3" x14ac:dyDescent="0.25">
      <c r="B22" s="1" t="s">
        <v>2</v>
      </c>
      <c r="C22" s="2" t="s">
        <v>3</v>
      </c>
    </row>
    <row r="23" spans="1:3" x14ac:dyDescent="0.25">
      <c r="B23" s="1" t="s">
        <v>14</v>
      </c>
      <c r="C23" s="2" t="s">
        <v>15</v>
      </c>
    </row>
    <row r="24" spans="1:3" x14ac:dyDescent="0.25">
      <c r="B24" s="1" t="s">
        <v>16</v>
      </c>
      <c r="C24" s="2" t="s">
        <v>3</v>
      </c>
    </row>
    <row r="25" spans="1:3" x14ac:dyDescent="0.25">
      <c r="B25" s="1" t="s">
        <v>4</v>
      </c>
      <c r="C25" s="2" t="s">
        <v>5</v>
      </c>
    </row>
    <row r="26" spans="1:3" x14ac:dyDescent="0.25">
      <c r="B26" s="1" t="s">
        <v>6</v>
      </c>
      <c r="C26" s="2" t="s">
        <v>3</v>
      </c>
    </row>
    <row r="27" spans="1:3" x14ac:dyDescent="0.25">
      <c r="B27" s="1" t="s">
        <v>7</v>
      </c>
      <c r="C27" s="2" t="s">
        <v>3</v>
      </c>
    </row>
    <row r="28" spans="1:3" x14ac:dyDescent="0.25">
      <c r="B28" s="1" t="s">
        <v>8</v>
      </c>
      <c r="C28" s="2" t="s">
        <v>5</v>
      </c>
    </row>
    <row r="29" spans="1:3" x14ac:dyDescent="0.25">
      <c r="B29" s="1" t="s">
        <v>9</v>
      </c>
      <c r="C29" s="2" t="s">
        <v>3</v>
      </c>
    </row>
    <row r="30" spans="1:3" x14ac:dyDescent="0.25">
      <c r="B30" s="1" t="s">
        <v>10</v>
      </c>
      <c r="C30" s="2" t="s">
        <v>3</v>
      </c>
    </row>
    <row r="31" spans="1:3" x14ac:dyDescent="0.25">
      <c r="B31" s="1" t="s">
        <v>11</v>
      </c>
      <c r="C31" s="2" t="s">
        <v>12</v>
      </c>
    </row>
    <row r="32" spans="1:3" x14ac:dyDescent="0.25">
      <c r="B32" s="1" t="s">
        <v>13</v>
      </c>
      <c r="C32" s="2" t="s">
        <v>3</v>
      </c>
    </row>
    <row r="33" spans="1:3" x14ac:dyDescent="0.25">
      <c r="B33" s="16" t="s">
        <v>26</v>
      </c>
      <c r="C33" s="17" t="s">
        <v>5</v>
      </c>
    </row>
    <row r="34" spans="1:3" ht="15.75" thickBot="1" x14ac:dyDescent="0.3">
      <c r="B34" s="3"/>
      <c r="C34" s="4"/>
    </row>
    <row r="36" spans="1:3" ht="15.75" x14ac:dyDescent="0.25">
      <c r="A36" s="12" t="s">
        <v>27</v>
      </c>
    </row>
    <row r="37" spans="1:3" x14ac:dyDescent="0.25">
      <c r="B37" s="5" t="s">
        <v>0</v>
      </c>
      <c r="C37" s="6" t="s">
        <v>1</v>
      </c>
    </row>
    <row r="38" spans="1:3" x14ac:dyDescent="0.25">
      <c r="B38" s="1" t="s">
        <v>2</v>
      </c>
      <c r="C38" s="2" t="s">
        <v>3</v>
      </c>
    </row>
    <row r="39" spans="1:3" x14ac:dyDescent="0.25">
      <c r="B39" s="1" t="s">
        <v>14</v>
      </c>
      <c r="C39" s="2" t="s">
        <v>15</v>
      </c>
    </row>
    <row r="40" spans="1:3" x14ac:dyDescent="0.25">
      <c r="B40" s="1" t="s">
        <v>16</v>
      </c>
      <c r="C40" s="2" t="s">
        <v>3</v>
      </c>
    </row>
    <row r="41" spans="1:3" x14ac:dyDescent="0.25">
      <c r="B41" s="1" t="s">
        <v>4</v>
      </c>
      <c r="C41" s="2" t="s">
        <v>5</v>
      </c>
    </row>
    <row r="42" spans="1:3" x14ac:dyDescent="0.25">
      <c r="B42" s="1" t="s">
        <v>6</v>
      </c>
      <c r="C42" s="2" t="s">
        <v>3</v>
      </c>
    </row>
    <row r="43" spans="1:3" x14ac:dyDescent="0.25">
      <c r="B43" s="1" t="s">
        <v>7</v>
      </c>
      <c r="C43" s="2" t="s">
        <v>3</v>
      </c>
    </row>
    <row r="44" spans="1:3" x14ac:dyDescent="0.25">
      <c r="B44" s="1" t="s">
        <v>8</v>
      </c>
      <c r="C44" s="2" t="s">
        <v>5</v>
      </c>
    </row>
    <row r="45" spans="1:3" x14ac:dyDescent="0.25">
      <c r="B45" s="16" t="s">
        <v>26</v>
      </c>
      <c r="C45" s="17" t="s">
        <v>5</v>
      </c>
    </row>
    <row r="46" spans="1:3" x14ac:dyDescent="0.25">
      <c r="B46" s="1" t="s">
        <v>9</v>
      </c>
      <c r="C46" s="2" t="s">
        <v>3</v>
      </c>
    </row>
    <row r="47" spans="1:3" x14ac:dyDescent="0.25">
      <c r="B47" s="1" t="s">
        <v>10</v>
      </c>
      <c r="C47" s="2" t="s">
        <v>3</v>
      </c>
    </row>
    <row r="48" spans="1:3" x14ac:dyDescent="0.25">
      <c r="B48" s="1" t="s">
        <v>11</v>
      </c>
      <c r="C48" s="2" t="s">
        <v>12</v>
      </c>
    </row>
    <row r="49" spans="2:3" x14ac:dyDescent="0.25">
      <c r="B49" s="1" t="s">
        <v>13</v>
      </c>
      <c r="C49" s="2" t="s">
        <v>3</v>
      </c>
    </row>
    <row r="50" spans="2:3" ht="15.75" thickBot="1" x14ac:dyDescent="0.3">
      <c r="B50" s="3"/>
      <c r="C50" s="4"/>
    </row>
  </sheetData>
  <sheetProtection pivotTables="0"/>
  <mergeCells count="1">
    <mergeCell ref="D14:D15"/>
  </mergeCells>
  <pageMargins left="0.7" right="0.7" top="0.75" bottom="0.75" header="0.3" footer="0.3"/>
  <pageSetup paperSize="9" orientation="portrait" verticalDpi="0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1"/>
  <sheetViews>
    <sheetView tabSelected="1" topLeftCell="A16" workbookViewId="0">
      <selection activeCell="E20" sqref="E20"/>
    </sheetView>
  </sheetViews>
  <sheetFormatPr baseColWidth="10" defaultRowHeight="15" x14ac:dyDescent="0.25"/>
  <sheetData>
    <row r="1" spans="1:5" ht="15.75" x14ac:dyDescent="0.25">
      <c r="A1" s="12" t="s">
        <v>24</v>
      </c>
      <c r="B1" s="12"/>
      <c r="C1" s="12"/>
      <c r="D1" s="12"/>
      <c r="E1" s="12"/>
    </row>
    <row r="2" spans="1:5" x14ac:dyDescent="0.25">
      <c r="B2" s="8" t="str">
        <f>tblDonnées3[[#Headers],[nom]]</f>
        <v>nom</v>
      </c>
      <c r="C2" s="9" t="str">
        <f>tblDonnées3[[#Headers],[catégorie]]</f>
        <v>catégorie</v>
      </c>
      <c r="D2" s="10" t="s">
        <v>20</v>
      </c>
      <c r="E2" s="10" t="s">
        <v>21</v>
      </c>
    </row>
    <row r="3" spans="1:5" x14ac:dyDescent="0.25">
      <c r="B3" s="1" t="str">
        <f>Secrétaire!B3</f>
        <v>nom 1</v>
      </c>
      <c r="C3" s="2" t="str">
        <f>Secrétaire!C3</f>
        <v>A</v>
      </c>
      <c r="D3">
        <v>10</v>
      </c>
      <c r="E3" s="14">
        <v>42064</v>
      </c>
    </row>
    <row r="4" spans="1:5" x14ac:dyDescent="0.25">
      <c r="B4" s="1" t="str">
        <f>Secrétaire!B4</f>
        <v>nom 10</v>
      </c>
      <c r="C4" s="2" t="str">
        <f>Secrétaire!C4</f>
        <v>D</v>
      </c>
      <c r="D4">
        <v>11</v>
      </c>
      <c r="E4" s="14">
        <v>42065</v>
      </c>
    </row>
    <row r="5" spans="1:5" x14ac:dyDescent="0.25">
      <c r="B5" s="1" t="str">
        <f>Secrétaire!B5</f>
        <v>nom 11</v>
      </c>
      <c r="C5" s="2" t="str">
        <f>Secrétaire!C5</f>
        <v>A</v>
      </c>
      <c r="D5">
        <v>12</v>
      </c>
      <c r="E5" s="14">
        <v>42066</v>
      </c>
    </row>
    <row r="6" spans="1:5" x14ac:dyDescent="0.25">
      <c r="B6" s="1" t="str">
        <f>Secrétaire!B6</f>
        <v>nom 2</v>
      </c>
      <c r="C6" s="2" t="str">
        <f>Secrétaire!C6</f>
        <v>B</v>
      </c>
      <c r="D6">
        <v>13</v>
      </c>
      <c r="E6" s="14">
        <v>42067</v>
      </c>
    </row>
    <row r="7" spans="1:5" x14ac:dyDescent="0.25">
      <c r="B7" s="1" t="str">
        <f>Secrétaire!B7</f>
        <v>nom 3</v>
      </c>
      <c r="C7" s="2" t="str">
        <f>Secrétaire!C7</f>
        <v>A</v>
      </c>
      <c r="D7">
        <v>14</v>
      </c>
      <c r="E7" s="14">
        <v>42068</v>
      </c>
    </row>
    <row r="8" spans="1:5" x14ac:dyDescent="0.25">
      <c r="B8" s="1" t="str">
        <f>Secrétaire!B8</f>
        <v>nom 4</v>
      </c>
      <c r="C8" s="2" t="str">
        <f>Secrétaire!C8</f>
        <v>A</v>
      </c>
      <c r="D8">
        <v>15</v>
      </c>
      <c r="E8" s="14">
        <v>42069</v>
      </c>
    </row>
    <row r="9" spans="1:5" x14ac:dyDescent="0.25">
      <c r="B9" s="1" t="str">
        <f>Secrétaire!B9</f>
        <v>nom 5</v>
      </c>
      <c r="C9" s="2" t="str">
        <f>Secrétaire!C9</f>
        <v>B</v>
      </c>
      <c r="D9">
        <v>16</v>
      </c>
      <c r="E9" s="14">
        <v>42070</v>
      </c>
    </row>
    <row r="10" spans="1:5" x14ac:dyDescent="0.25">
      <c r="B10" s="1" t="str">
        <f>Secrétaire!B10</f>
        <v>nom 6</v>
      </c>
      <c r="C10" s="2" t="str">
        <f>Secrétaire!C10</f>
        <v>A</v>
      </c>
      <c r="D10">
        <v>17</v>
      </c>
      <c r="E10" s="14">
        <v>42071</v>
      </c>
    </row>
    <row r="11" spans="1:5" x14ac:dyDescent="0.25">
      <c r="B11" s="1" t="str">
        <f>Secrétaire!B11</f>
        <v>nom 7</v>
      </c>
      <c r="C11" s="2" t="str">
        <f>Secrétaire!C11</f>
        <v>A</v>
      </c>
      <c r="D11">
        <v>18</v>
      </c>
      <c r="E11" s="14">
        <v>42072</v>
      </c>
    </row>
    <row r="12" spans="1:5" x14ac:dyDescent="0.25">
      <c r="B12" s="1" t="str">
        <f>Secrétaire!B12</f>
        <v>nom 8</v>
      </c>
      <c r="C12" s="2" t="str">
        <f>Secrétaire!C12</f>
        <v>C</v>
      </c>
      <c r="D12">
        <v>19</v>
      </c>
      <c r="E12" s="14">
        <v>42073</v>
      </c>
    </row>
    <row r="13" spans="1:5" x14ac:dyDescent="0.25">
      <c r="B13" s="1" t="str">
        <f>Secrétaire!B13</f>
        <v>nom 9</v>
      </c>
      <c r="C13" s="2" t="str">
        <f>Secrétaire!C13</f>
        <v>A</v>
      </c>
      <c r="D13">
        <v>20</v>
      </c>
      <c r="E13" s="14">
        <v>42074</v>
      </c>
    </row>
    <row r="14" spans="1:5" x14ac:dyDescent="0.25">
      <c r="B14" s="1">
        <f>Secrétaire!B14</f>
        <v>0</v>
      </c>
      <c r="C14" s="2">
        <f>Secrétaire!C14</f>
        <v>0</v>
      </c>
      <c r="D14" s="7"/>
      <c r="E14" s="14"/>
    </row>
    <row r="15" spans="1:5" ht="15.75" thickBot="1" x14ac:dyDescent="0.3">
      <c r="B15" s="3">
        <f>Secrétaire!B15</f>
        <v>0</v>
      </c>
      <c r="C15" s="4">
        <f>Secrétaire!C15</f>
        <v>0</v>
      </c>
      <c r="E15" s="14"/>
    </row>
    <row r="17" spans="1:12" x14ac:dyDescent="0.25">
      <c r="B17" s="34" t="s">
        <v>22</v>
      </c>
      <c r="C17" s="35"/>
      <c r="D17" s="36" t="s">
        <v>23</v>
      </c>
      <c r="E17" s="37"/>
    </row>
    <row r="19" spans="1:12" x14ac:dyDescent="0.25">
      <c r="C19" s="13"/>
    </row>
    <row r="20" spans="1:12" ht="16.5" thickBot="1" x14ac:dyDescent="0.3">
      <c r="A20" s="12" t="s">
        <v>25</v>
      </c>
      <c r="B20" s="3"/>
      <c r="C20" s="15"/>
      <c r="D20" s="13"/>
      <c r="E20" s="13"/>
    </row>
    <row r="21" spans="1:12" ht="15.75" thickBot="1" x14ac:dyDescent="0.3">
      <c r="B21" s="3" t="str">
        <f>Secrétaire!B21</f>
        <v>nom</v>
      </c>
      <c r="C21" s="4" t="str">
        <f>Secrétaire!C21</f>
        <v>catégorie</v>
      </c>
      <c r="D21" s="10" t="s">
        <v>20</v>
      </c>
      <c r="E21" s="10" t="s">
        <v>21</v>
      </c>
    </row>
    <row r="22" spans="1:12" ht="15.75" thickBot="1" x14ac:dyDescent="0.3">
      <c r="B22" s="3" t="str">
        <f>Secrétaire!B22</f>
        <v>nom 1</v>
      </c>
      <c r="C22" s="4" t="str">
        <f>Secrétaire!C22</f>
        <v>A</v>
      </c>
      <c r="D22">
        <v>10</v>
      </c>
      <c r="E22" s="14">
        <v>42064</v>
      </c>
    </row>
    <row r="23" spans="1:12" ht="15.75" thickBot="1" x14ac:dyDescent="0.3">
      <c r="B23" s="3" t="str">
        <f>Secrétaire!B23</f>
        <v>nom 10</v>
      </c>
      <c r="C23" s="4" t="str">
        <f>Secrétaire!C23</f>
        <v>D</v>
      </c>
      <c r="D23">
        <v>11</v>
      </c>
      <c r="E23" s="14">
        <v>42065</v>
      </c>
      <c r="I23" s="11"/>
    </row>
    <row r="24" spans="1:12" ht="15.75" thickBot="1" x14ac:dyDescent="0.3">
      <c r="B24" s="3" t="str">
        <f>Secrétaire!B24</f>
        <v>nom 11</v>
      </c>
      <c r="C24" s="4" t="str">
        <f>Secrétaire!C24</f>
        <v>A</v>
      </c>
      <c r="D24">
        <v>12</v>
      </c>
      <c r="E24" s="14">
        <v>42066</v>
      </c>
    </row>
    <row r="25" spans="1:12" ht="15.75" thickBot="1" x14ac:dyDescent="0.3">
      <c r="B25" s="3" t="str">
        <f>Secrétaire!B25</f>
        <v>nom 2</v>
      </c>
      <c r="C25" s="4" t="str">
        <f>Secrétaire!C25</f>
        <v>B</v>
      </c>
      <c r="D25">
        <v>13</v>
      </c>
      <c r="E25" s="14">
        <v>42067</v>
      </c>
      <c r="L25" s="13"/>
    </row>
    <row r="26" spans="1:12" ht="15.75" thickBot="1" x14ac:dyDescent="0.3">
      <c r="B26" s="3" t="str">
        <f>Secrétaire!B26</f>
        <v>nom 3</v>
      </c>
      <c r="C26" s="4" t="str">
        <f>Secrétaire!C26</f>
        <v>A</v>
      </c>
      <c r="D26">
        <v>14</v>
      </c>
      <c r="E26" s="14">
        <v>42068</v>
      </c>
    </row>
    <row r="27" spans="1:12" ht="15.75" thickBot="1" x14ac:dyDescent="0.3">
      <c r="B27" s="3" t="str">
        <f>Secrétaire!B27</f>
        <v>nom 4</v>
      </c>
      <c r="C27" s="4" t="str">
        <f>Secrétaire!C27</f>
        <v>A</v>
      </c>
      <c r="D27">
        <v>15</v>
      </c>
      <c r="E27" s="14">
        <v>42069</v>
      </c>
    </row>
    <row r="28" spans="1:12" ht="15.75" thickBot="1" x14ac:dyDescent="0.3">
      <c r="B28" s="3" t="str">
        <f>Secrétaire!B28</f>
        <v>nom 5</v>
      </c>
      <c r="C28" s="4" t="str">
        <f>Secrétaire!C28</f>
        <v>B</v>
      </c>
      <c r="D28">
        <v>16</v>
      </c>
      <c r="E28" s="14">
        <v>42070</v>
      </c>
    </row>
    <row r="29" spans="1:12" ht="15.75" thickBot="1" x14ac:dyDescent="0.3">
      <c r="B29" s="3" t="str">
        <f>Secrétaire!B29</f>
        <v>nom 6</v>
      </c>
      <c r="C29" s="4" t="str">
        <f>Secrétaire!C29</f>
        <v>A</v>
      </c>
      <c r="D29">
        <v>17</v>
      </c>
      <c r="E29" s="14">
        <v>42071</v>
      </c>
    </row>
    <row r="30" spans="1:12" ht="15.75" thickBot="1" x14ac:dyDescent="0.3">
      <c r="B30" s="3" t="str">
        <f>Secrétaire!B30</f>
        <v>nom 7</v>
      </c>
      <c r="C30" s="4" t="str">
        <f>Secrétaire!C30</f>
        <v>A</v>
      </c>
      <c r="D30">
        <v>18</v>
      </c>
      <c r="E30" s="14">
        <v>42072</v>
      </c>
    </row>
    <row r="31" spans="1:12" ht="15.75" thickBot="1" x14ac:dyDescent="0.3">
      <c r="B31" s="3" t="str">
        <f>Secrétaire!B31</f>
        <v>nom 8</v>
      </c>
      <c r="C31" s="4" t="str">
        <f>Secrétaire!C31</f>
        <v>C</v>
      </c>
      <c r="D31">
        <v>19</v>
      </c>
      <c r="E31" s="14">
        <v>42073</v>
      </c>
    </row>
    <row r="32" spans="1:12" ht="15.75" thickBot="1" x14ac:dyDescent="0.3">
      <c r="B32" s="3" t="str">
        <f>Secrétaire!B32</f>
        <v>nom 9</v>
      </c>
      <c r="C32" s="4" t="str">
        <f>Secrétaire!C32</f>
        <v>A</v>
      </c>
      <c r="D32">
        <v>20</v>
      </c>
      <c r="E32" s="14">
        <v>42074</v>
      </c>
    </row>
    <row r="33" spans="1:17" ht="15.75" thickBot="1" x14ac:dyDescent="0.3">
      <c r="B33" s="3" t="str">
        <f>Secrétaire!B33</f>
        <v>nom 5.5</v>
      </c>
      <c r="C33" s="4" t="str">
        <f>Secrétaire!C33</f>
        <v>B</v>
      </c>
      <c r="D33" s="7"/>
    </row>
    <row r="34" spans="1:17" ht="15.75" thickBot="1" x14ac:dyDescent="0.3">
      <c r="B34" s="3">
        <f>Secrétaire!B34</f>
        <v>0</v>
      </c>
      <c r="C34" s="4">
        <f>Secrétaire!C34</f>
        <v>0</v>
      </c>
    </row>
    <row r="36" spans="1:17" ht="16.5" thickBot="1" x14ac:dyDescent="0.3">
      <c r="A36" s="12" t="s">
        <v>27</v>
      </c>
      <c r="B36" s="1"/>
      <c r="C36" s="13"/>
      <c r="D36" s="13"/>
    </row>
    <row r="37" spans="1:17" ht="15.75" thickBot="1" x14ac:dyDescent="0.3">
      <c r="B37" s="19" t="str">
        <f>Secrétaire!B37</f>
        <v>nom</v>
      </c>
      <c r="C37" s="20" t="str">
        <f>Secrétaire!C37</f>
        <v>catégorie</v>
      </c>
      <c r="D37" s="21" t="s">
        <v>20</v>
      </c>
      <c r="E37" s="22" t="s">
        <v>21</v>
      </c>
      <c r="N37" s="19" t="s">
        <v>0</v>
      </c>
      <c r="O37" s="20" t="s">
        <v>1</v>
      </c>
      <c r="P37" s="21" t="s">
        <v>20</v>
      </c>
      <c r="Q37" s="22" t="s">
        <v>21</v>
      </c>
    </row>
    <row r="38" spans="1:17" ht="16.5" thickBot="1" x14ac:dyDescent="0.3">
      <c r="B38" s="23" t="str">
        <f>Secrétaire!B38</f>
        <v>nom 1</v>
      </c>
      <c r="C38" s="4" t="str">
        <f>Secrétaire!C38</f>
        <v>A</v>
      </c>
      <c r="D38" s="13">
        <v>10</v>
      </c>
      <c r="E38" s="24">
        <v>42064</v>
      </c>
      <c r="G38" s="32" t="s">
        <v>28</v>
      </c>
      <c r="N38" s="23" t="s">
        <v>2</v>
      </c>
      <c r="O38" s="4" t="s">
        <v>3</v>
      </c>
      <c r="P38" s="13">
        <v>10</v>
      </c>
      <c r="Q38" s="24">
        <v>42064</v>
      </c>
    </row>
    <row r="39" spans="1:17" ht="16.5" thickBot="1" x14ac:dyDescent="0.3">
      <c r="B39" s="23" t="str">
        <f>Secrétaire!B39</f>
        <v>nom 10</v>
      </c>
      <c r="C39" s="4" t="str">
        <f>Secrétaire!C39</f>
        <v>D</v>
      </c>
      <c r="D39" s="13">
        <v>11</v>
      </c>
      <c r="E39" s="24">
        <v>42065</v>
      </c>
      <c r="G39" s="32" t="s">
        <v>29</v>
      </c>
      <c r="N39" s="23" t="s">
        <v>14</v>
      </c>
      <c r="O39" s="4" t="s">
        <v>15</v>
      </c>
      <c r="P39" s="13">
        <v>11</v>
      </c>
      <c r="Q39" s="24">
        <v>42065</v>
      </c>
    </row>
    <row r="40" spans="1:17" ht="15.75" thickBot="1" x14ac:dyDescent="0.3">
      <c r="B40" s="23" t="str">
        <f>Secrétaire!B40</f>
        <v>nom 11</v>
      </c>
      <c r="C40" s="4" t="str">
        <f>Secrétaire!C40</f>
        <v>A</v>
      </c>
      <c r="D40" s="13">
        <v>12</v>
      </c>
      <c r="E40" s="24">
        <v>42066</v>
      </c>
      <c r="N40" s="23" t="s">
        <v>16</v>
      </c>
      <c r="O40" s="4" t="s">
        <v>3</v>
      </c>
      <c r="P40" s="13">
        <v>12</v>
      </c>
      <c r="Q40" s="24">
        <v>42066</v>
      </c>
    </row>
    <row r="41" spans="1:17" ht="15.75" thickBot="1" x14ac:dyDescent="0.3">
      <c r="B41" s="23" t="str">
        <f>Secrétaire!B41</f>
        <v>nom 2</v>
      </c>
      <c r="C41" s="4" t="str">
        <f>Secrétaire!C41</f>
        <v>B</v>
      </c>
      <c r="D41" s="13">
        <v>13</v>
      </c>
      <c r="E41" s="24">
        <v>42067</v>
      </c>
      <c r="G41" t="s">
        <v>30</v>
      </c>
      <c r="H41" t="s">
        <v>31</v>
      </c>
      <c r="N41" s="23" t="s">
        <v>4</v>
      </c>
      <c r="O41" s="4" t="s">
        <v>5</v>
      </c>
      <c r="P41" s="13">
        <v>13</v>
      </c>
      <c r="Q41" s="24">
        <v>42067</v>
      </c>
    </row>
    <row r="42" spans="1:17" ht="15.75" thickBot="1" x14ac:dyDescent="0.3">
      <c r="B42" s="23" t="str">
        <f>Secrétaire!B42</f>
        <v>nom 3</v>
      </c>
      <c r="C42" s="4" t="str">
        <f>Secrétaire!C42</f>
        <v>A</v>
      </c>
      <c r="D42" s="13">
        <v>14</v>
      </c>
      <c r="E42" s="24">
        <v>42068</v>
      </c>
      <c r="H42" t="s">
        <v>32</v>
      </c>
      <c r="N42" s="23" t="s">
        <v>6</v>
      </c>
      <c r="O42" s="4" t="s">
        <v>3</v>
      </c>
      <c r="P42" s="13">
        <v>14</v>
      </c>
      <c r="Q42" s="24">
        <v>42068</v>
      </c>
    </row>
    <row r="43" spans="1:17" ht="15.75" thickBot="1" x14ac:dyDescent="0.3">
      <c r="B43" s="23" t="str">
        <f>Secrétaire!B43</f>
        <v>nom 4</v>
      </c>
      <c r="C43" s="4" t="str">
        <f>Secrétaire!C43</f>
        <v>A</v>
      </c>
      <c r="D43" s="13">
        <v>15</v>
      </c>
      <c r="E43" s="24">
        <v>42069</v>
      </c>
      <c r="H43" t="s">
        <v>33</v>
      </c>
      <c r="N43" s="23" t="s">
        <v>7</v>
      </c>
      <c r="O43" s="4" t="s">
        <v>3</v>
      </c>
      <c r="P43" s="13">
        <v>15</v>
      </c>
      <c r="Q43" s="24">
        <v>42069</v>
      </c>
    </row>
    <row r="44" spans="1:17" ht="15.75" thickBot="1" x14ac:dyDescent="0.3">
      <c r="B44" s="23" t="str">
        <f>Secrétaire!B44</f>
        <v>nom 5</v>
      </c>
      <c r="C44" s="4" t="str">
        <f>Secrétaire!C44</f>
        <v>B</v>
      </c>
      <c r="D44" s="13">
        <v>16</v>
      </c>
      <c r="E44" s="24">
        <v>42070</v>
      </c>
      <c r="N44" s="23" t="s">
        <v>8</v>
      </c>
      <c r="O44" s="4" t="s">
        <v>5</v>
      </c>
      <c r="P44" s="13">
        <v>16</v>
      </c>
      <c r="Q44" s="24">
        <v>42070</v>
      </c>
    </row>
    <row r="45" spans="1:17" ht="15.75" thickBot="1" x14ac:dyDescent="0.3">
      <c r="B45" s="25" t="str">
        <f>Secrétaire!B45</f>
        <v>nom 5.5</v>
      </c>
      <c r="C45" s="18" t="str">
        <f>Secrétaire!C45</f>
        <v>B</v>
      </c>
      <c r="D45" s="13">
        <v>17</v>
      </c>
      <c r="E45" s="24">
        <v>42071</v>
      </c>
      <c r="N45" s="25" t="s">
        <v>26</v>
      </c>
      <c r="O45" s="18" t="s">
        <v>5</v>
      </c>
      <c r="P45" s="26"/>
      <c r="Q45" s="27"/>
    </row>
    <row r="46" spans="1:17" ht="15.75" thickBot="1" x14ac:dyDescent="0.3">
      <c r="B46" s="23" t="str">
        <f>Secrétaire!B46</f>
        <v>nom 6</v>
      </c>
      <c r="C46" s="4" t="str">
        <f>Secrétaire!C46</f>
        <v>A</v>
      </c>
      <c r="D46" s="13">
        <v>18</v>
      </c>
      <c r="E46" s="24">
        <v>42072</v>
      </c>
      <c r="N46" s="23" t="s">
        <v>9</v>
      </c>
      <c r="O46" s="4" t="s">
        <v>3</v>
      </c>
      <c r="P46" s="13">
        <v>17</v>
      </c>
      <c r="Q46" s="24">
        <v>42071</v>
      </c>
    </row>
    <row r="47" spans="1:17" ht="15.75" thickBot="1" x14ac:dyDescent="0.3">
      <c r="B47" s="23" t="str">
        <f>Secrétaire!B47</f>
        <v>nom 7</v>
      </c>
      <c r="C47" s="4" t="str">
        <f>Secrétaire!C47</f>
        <v>A</v>
      </c>
      <c r="D47" s="13">
        <v>19</v>
      </c>
      <c r="E47" s="24">
        <v>42073</v>
      </c>
      <c r="N47" s="23" t="s">
        <v>10</v>
      </c>
      <c r="O47" s="4" t="s">
        <v>3</v>
      </c>
      <c r="P47" s="13">
        <v>18</v>
      </c>
      <c r="Q47" s="24">
        <v>42072</v>
      </c>
    </row>
    <row r="48" spans="1:17" ht="15.75" thickBot="1" x14ac:dyDescent="0.3">
      <c r="B48" s="23" t="str">
        <f>Secrétaire!B48</f>
        <v>nom 8</v>
      </c>
      <c r="C48" s="4" t="str">
        <f>Secrétaire!C48</f>
        <v>C</v>
      </c>
      <c r="D48" s="13">
        <v>20</v>
      </c>
      <c r="E48" s="24">
        <v>42074</v>
      </c>
      <c r="N48" s="23" t="s">
        <v>11</v>
      </c>
      <c r="O48" s="4" t="s">
        <v>12</v>
      </c>
      <c r="P48" s="13">
        <v>19</v>
      </c>
      <c r="Q48" s="24">
        <v>42073</v>
      </c>
    </row>
    <row r="49" spans="2:17" ht="15.75" thickBot="1" x14ac:dyDescent="0.3">
      <c r="B49" s="23" t="str">
        <f>Secrétaire!B49</f>
        <v>nom 9</v>
      </c>
      <c r="C49" s="4" t="str">
        <f>Secrétaire!C49</f>
        <v>A</v>
      </c>
      <c r="D49" s="26"/>
      <c r="E49" s="27"/>
      <c r="N49" s="23" t="s">
        <v>13</v>
      </c>
      <c r="O49" s="4" t="s">
        <v>3</v>
      </c>
      <c r="P49" s="13">
        <v>20</v>
      </c>
      <c r="Q49" s="24">
        <v>42074</v>
      </c>
    </row>
    <row r="50" spans="2:17" ht="15.75" thickBot="1" x14ac:dyDescent="0.3">
      <c r="B50" s="23">
        <f>Secrétaire!B50</f>
        <v>0</v>
      </c>
      <c r="C50" s="4">
        <f>Secrétaire!C50</f>
        <v>0</v>
      </c>
      <c r="D50" s="13"/>
      <c r="E50" s="27"/>
      <c r="N50" s="23">
        <v>0</v>
      </c>
      <c r="O50" s="4">
        <v>0</v>
      </c>
      <c r="P50" s="13"/>
      <c r="Q50" s="27"/>
    </row>
    <row r="51" spans="2:17" ht="15.75" thickBot="1" x14ac:dyDescent="0.3">
      <c r="B51" s="28">
        <f>Secrétaire!B51</f>
        <v>0</v>
      </c>
      <c r="C51" s="29">
        <f>Secrétaire!C51</f>
        <v>0</v>
      </c>
      <c r="D51" s="30"/>
      <c r="E51" s="31"/>
      <c r="N51" s="28">
        <v>0</v>
      </c>
      <c r="O51" s="29">
        <v>0</v>
      </c>
      <c r="P51" s="30"/>
      <c r="Q51" s="31"/>
    </row>
  </sheetData>
  <mergeCells count="2">
    <mergeCell ref="B17:C17"/>
    <mergeCell ref="D17:E17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Secrétaire</vt:lpstr>
      <vt:lpstr>Trésorier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2015-04-11T09:28:35Z</dcterms:created>
  <dcterms:modified xsi:type="dcterms:W3CDTF">2015-04-13T10:07:49Z</dcterms:modified>
</cp:coreProperties>
</file>