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9440" windowHeight="12180"/>
  </bookViews>
  <sheets>
    <sheet name="Feuil1" sheetId="2" r:id="rId1"/>
  </sheets>
  <functionGroups builtInGroupCount="17"/>
  <calcPr calcId="145621"/>
</workbook>
</file>

<file path=xl/calcChain.xml><?xml version="1.0" encoding="utf-8"?>
<calcChain xmlns="http://schemas.openxmlformats.org/spreadsheetml/2006/main">
  <c r="H4" i="2" l="1"/>
  <c r="I10" i="2"/>
  <c r="I11" i="2"/>
  <c r="I12" i="2"/>
  <c r="I13" i="2"/>
  <c r="I14" i="2"/>
  <c r="I9" i="2"/>
  <c r="H10" i="2"/>
  <c r="H11" i="2"/>
  <c r="H12" i="2"/>
  <c r="H13" i="2"/>
  <c r="H14" i="2"/>
  <c r="H9" i="2"/>
  <c r="F18" i="2" l="1"/>
  <c r="F14" i="2"/>
  <c r="D10" i="2" l="1"/>
  <c r="D11" i="2"/>
  <c r="D12" i="2"/>
  <c r="D13" i="2"/>
  <c r="D14" i="2"/>
  <c r="D9" i="2"/>
  <c r="E12" i="2"/>
  <c r="E10" i="2"/>
  <c r="E11" i="2"/>
  <c r="E13" i="2"/>
  <c r="E9" i="2"/>
  <c r="E14" i="2"/>
  <c r="F13" i="2" l="1"/>
  <c r="F12" i="2"/>
  <c r="F9" i="2"/>
  <c r="F11" i="2"/>
  <c r="F10" i="2"/>
</calcChain>
</file>

<file path=xl/sharedStrings.xml><?xml version="1.0" encoding="utf-8"?>
<sst xmlns="http://schemas.openxmlformats.org/spreadsheetml/2006/main" count="13" uniqueCount="10">
  <si>
    <t>Taxe fiscale
Commission</t>
  </si>
  <si>
    <t>Transaction</t>
  </si>
  <si>
    <t>Total Transaction</t>
  </si>
  <si>
    <t>Quantité</t>
  </si>
  <si>
    <t>Cours</t>
  </si>
  <si>
    <t>A</t>
  </si>
  <si>
    <t>V</t>
  </si>
  <si>
    <t>Ci-dessous, ce que j'aimerais obtenir</t>
  </si>
  <si>
    <t>Formules si etc..</t>
  </si>
  <si>
    <r>
      <t xml:space="preserve">La somme de B </t>
    </r>
    <r>
      <rPr>
        <b/>
        <sz val="12"/>
        <color rgb="FFFF0000"/>
        <rFont val="Arial"/>
        <family val="2"/>
      </rPr>
      <t>si A</t>
    </r>
    <r>
      <rPr>
        <sz val="12"/>
        <rFont val="Arial"/>
        <family val="2"/>
      </rPr>
      <t xml:space="preserve"> MOINS la somme de B </t>
    </r>
    <r>
      <rPr>
        <b/>
        <sz val="12"/>
        <color rgb="FFFF0000"/>
        <rFont val="Arial"/>
        <family val="2"/>
      </rPr>
      <t>si V</t>
    </r>
    <r>
      <rPr>
        <sz val="12"/>
        <rFont val="Arial"/>
        <family val="2"/>
      </rPr>
      <t xml:space="preserve"> pour remplacer ceci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</si>
</sst>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  <numFmt numFmtId="166" formatCode="#,##0.000"/>
  </numFmts>
  <fonts count="7" x14ac:knownFonts="1"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i/>
      <sz val="12"/>
      <color rgb="FFFF0000"/>
      <name val="Arial"/>
      <family val="2"/>
    </font>
    <font>
      <b/>
      <sz val="11"/>
      <name val="Arial"/>
      <family val="2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4" fontId="2" fillId="0" borderId="0" xfId="0" applyNumberFormat="1" applyFont="1" applyAlignment="1">
      <alignment horizontal="right" vertical="center"/>
    </xf>
    <xf numFmtId="2" fontId="2" fillId="0" borderId="0" xfId="0" applyNumberFormat="1" applyFont="1" applyAlignment="1">
      <alignment horizontal="right" vertical="center"/>
    </xf>
    <xf numFmtId="4" fontId="2" fillId="2" borderId="0" xfId="0" applyNumberFormat="1" applyFont="1" applyFill="1" applyAlignment="1">
      <alignment horizontal="right" vertical="center"/>
    </xf>
    <xf numFmtId="4" fontId="3" fillId="0" borderId="0" xfId="0" applyNumberFormat="1" applyFont="1" applyAlignment="1">
      <alignment horizontal="right" vertical="center" wrapText="1"/>
    </xf>
    <xf numFmtId="4" fontId="3" fillId="2" borderId="0" xfId="0" applyNumberFormat="1" applyFont="1" applyFill="1" applyAlignment="1">
      <alignment horizontal="right" vertical="center" wrapText="1"/>
    </xf>
    <xf numFmtId="2" fontId="3" fillId="0" borderId="0" xfId="0" applyNumberFormat="1" applyFont="1" applyAlignment="1">
      <alignment horizontal="right" vertical="center" wrapText="1"/>
    </xf>
    <xf numFmtId="0" fontId="4" fillId="0" borderId="0" xfId="0" applyFont="1"/>
    <xf numFmtId="165" fontId="5" fillId="0" borderId="0" xfId="0" applyNumberFormat="1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66" fontId="2" fillId="0" borderId="0" xfId="0" applyNumberFormat="1" applyFont="1" applyAlignment="1">
      <alignment horizontal="right" vertical="center"/>
    </xf>
    <xf numFmtId="165" fontId="2" fillId="0" borderId="0" xfId="0" applyNumberFormat="1" applyFont="1" applyFill="1" applyBorder="1" applyAlignment="1">
      <alignment horizontal="right"/>
    </xf>
    <xf numFmtId="164" fontId="2" fillId="0" borderId="0" xfId="0" applyNumberFormat="1" applyFont="1" applyAlignment="1">
      <alignment horizontal="right" vertical="center"/>
    </xf>
    <xf numFmtId="4" fontId="0" fillId="0" borderId="0" xfId="0" applyNumberFormat="1"/>
    <xf numFmtId="4" fontId="2" fillId="0" borderId="0" xfId="0" applyNumberFormat="1" applyFont="1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3" fontId="2" fillId="0" borderId="0" xfId="0" applyNumberFormat="1" applyFont="1" applyBorder="1" applyAlignment="1">
      <alignment horizontal="right" vertical="center"/>
    </xf>
    <xf numFmtId="0" fontId="2" fillId="0" borderId="0" xfId="0" applyFont="1" applyFill="1" applyBorder="1" applyAlignment="1">
      <alignment horizontal="right"/>
    </xf>
    <xf numFmtId="0" fontId="0" fillId="0" borderId="0" xfId="0" applyBorder="1"/>
    <xf numFmtId="0" fontId="0" fillId="0" borderId="3" xfId="0" applyBorder="1" applyAlignment="1"/>
    <xf numFmtId="0" fontId="0" fillId="0" borderId="4" xfId="0" applyBorder="1" applyAlignment="1"/>
  </cellXfs>
  <cellStyles count="2">
    <cellStyle name="Euro" xfId="1"/>
    <cellStyle name="Normal" xfId="0" builtinId="0"/>
  </cellStyles>
  <dxfs count="2">
    <dxf>
      <font>
        <b/>
        <i val="0"/>
        <strike val="0"/>
        <color rgb="FFFF0000"/>
      </font>
      <fill>
        <patternFill>
          <fgColor auto="1"/>
          <bgColor rgb="FFFFFF00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1095375</xdr:colOff>
      <xdr:row>3</xdr:row>
      <xdr:rowOff>161925</xdr:rowOff>
    </xdr:from>
    <xdr:to>
      <xdr:col>6</xdr:col>
      <xdr:colOff>1085850</xdr:colOff>
      <xdr:row>3</xdr:row>
      <xdr:rowOff>171450</xdr:rowOff>
    </xdr:to>
    <xdr:cxnSp macro="">
      <xdr:nvCxnSpPr>
        <xdr:cNvPr id="3" name="Connecteur droit avec flèche 2"/>
        <xdr:cNvCxnSpPr/>
      </xdr:nvCxnSpPr>
      <xdr:spPr>
        <a:xfrm flipV="1">
          <a:off x="5067300" y="704850"/>
          <a:ext cx="3543300" cy="9525"/>
        </a:xfrm>
        <a:prstGeom prst="straightConnector1">
          <a:avLst/>
        </a:prstGeom>
        <a:ln w="57150">
          <a:solidFill>
            <a:sysClr val="windowText" lastClr="000000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4"/>
  <sheetViews>
    <sheetView tabSelected="1" workbookViewId="0">
      <selection activeCell="C3" sqref="C3"/>
    </sheetView>
  </sheetViews>
  <sheetFormatPr baseColWidth="10" defaultRowHeight="12.75" x14ac:dyDescent="0.2"/>
  <cols>
    <col min="1" max="1" width="19.7109375" customWidth="1"/>
    <col min="2" max="2" width="14.7109375" customWidth="1"/>
    <col min="3" max="3" width="25.140625" customWidth="1"/>
    <col min="4" max="4" width="16.7109375" customWidth="1"/>
    <col min="5" max="5" width="19.7109375" customWidth="1"/>
    <col min="6" max="6" width="16.85546875" customWidth="1"/>
    <col min="7" max="7" width="17.28515625" customWidth="1"/>
  </cols>
  <sheetData>
    <row r="2" spans="1:9" ht="15" x14ac:dyDescent="0.2">
      <c r="A2" s="1"/>
      <c r="B2" s="1"/>
      <c r="C2" s="2"/>
    </row>
    <row r="3" spans="1:9" ht="15" x14ac:dyDescent="0.2">
      <c r="A3" s="7" t="s">
        <v>7</v>
      </c>
      <c r="B3" s="1"/>
      <c r="C3" s="2"/>
    </row>
    <row r="4" spans="1:9" ht="15.75" x14ac:dyDescent="0.25">
      <c r="A4" s="15" t="s">
        <v>9</v>
      </c>
      <c r="B4" s="1"/>
      <c r="C4" s="2"/>
      <c r="H4" s="16">
        <f>SUM(H9:H23)-SUM(I9:I23)</f>
        <v>860</v>
      </c>
      <c r="I4" s="17"/>
    </row>
    <row r="5" spans="1:9" x14ac:dyDescent="0.2">
      <c r="H5" s="18"/>
      <c r="I5" s="19"/>
    </row>
    <row r="6" spans="1:9" x14ac:dyDescent="0.2">
      <c r="H6" s="18"/>
      <c r="I6" s="19"/>
    </row>
    <row r="7" spans="1:9" x14ac:dyDescent="0.2">
      <c r="H7" s="18"/>
      <c r="I7" s="19"/>
    </row>
    <row r="8" spans="1:9" ht="31.5" x14ac:dyDescent="0.2">
      <c r="A8" s="8"/>
      <c r="B8" s="9" t="s">
        <v>3</v>
      </c>
      <c r="C8" s="10" t="s">
        <v>4</v>
      </c>
      <c r="D8" s="4" t="s">
        <v>1</v>
      </c>
      <c r="E8" s="5" t="s">
        <v>0</v>
      </c>
      <c r="F8" s="6" t="s">
        <v>2</v>
      </c>
      <c r="H8" s="25" t="s">
        <v>8</v>
      </c>
      <c r="I8" s="26"/>
    </row>
    <row r="9" spans="1:9" ht="15" x14ac:dyDescent="0.2">
      <c r="A9" s="12" t="s">
        <v>5</v>
      </c>
      <c r="B9" s="22">
        <v>100</v>
      </c>
      <c r="C9" s="11">
        <v>10</v>
      </c>
      <c r="D9" s="1">
        <f>B9*C9</f>
        <v>1000</v>
      </c>
      <c r="E9" s="3">
        <f>tfcom(D9)</f>
        <v>7.5</v>
      </c>
      <c r="F9" s="13">
        <f>IF(A9="","",SUM(D9:E9)*IF(A9="A",-1,1))</f>
        <v>-1007.5</v>
      </c>
      <c r="H9" s="18">
        <f>IF(A9="A",B9,"")</f>
        <v>100</v>
      </c>
      <c r="I9" s="19" t="str">
        <f>IF(A9="V",-B9,"")</f>
        <v/>
      </c>
    </row>
    <row r="10" spans="1:9" ht="15" x14ac:dyDescent="0.2">
      <c r="A10" s="12" t="s">
        <v>5</v>
      </c>
      <c r="B10" s="22">
        <v>200</v>
      </c>
      <c r="C10" s="11">
        <v>11</v>
      </c>
      <c r="D10" s="1">
        <f t="shared" ref="D10:D14" si="0">B10*C10</f>
        <v>2200</v>
      </c>
      <c r="E10" s="3">
        <f t="shared" ref="E10:E14" si="1">tfcom(D10)</f>
        <v>14.959999999999999</v>
      </c>
      <c r="F10" s="13">
        <f t="shared" ref="F10:F14" si="2">IF(A10="","",SUM(D10:E10)*IF(A10="A",-1,1))</f>
        <v>-2214.96</v>
      </c>
      <c r="H10" s="18">
        <f t="shared" ref="H10:H14" si="3">IF(A10="A",B10,"")</f>
        <v>200</v>
      </c>
      <c r="I10" s="19" t="str">
        <f t="shared" ref="I10:I14" si="4">IF(A10="V",-B10,"")</f>
        <v/>
      </c>
    </row>
    <row r="11" spans="1:9" ht="15" x14ac:dyDescent="0.2">
      <c r="A11" s="23" t="s">
        <v>6</v>
      </c>
      <c r="B11" s="22">
        <v>100</v>
      </c>
      <c r="C11" s="11">
        <v>11.5</v>
      </c>
      <c r="D11" s="1">
        <f t="shared" si="0"/>
        <v>1150</v>
      </c>
      <c r="E11" s="3">
        <f t="shared" si="1"/>
        <v>11.25</v>
      </c>
      <c r="F11" s="13">
        <f t="shared" si="2"/>
        <v>1161.25</v>
      </c>
      <c r="H11" s="18" t="str">
        <f t="shared" si="3"/>
        <v/>
      </c>
      <c r="I11" s="19">
        <f t="shared" si="4"/>
        <v>-100</v>
      </c>
    </row>
    <row r="12" spans="1:9" ht="15" x14ac:dyDescent="0.2">
      <c r="A12" s="23" t="s">
        <v>5</v>
      </c>
      <c r="B12" s="22">
        <v>360</v>
      </c>
      <c r="C12" s="11">
        <v>9</v>
      </c>
      <c r="D12" s="1">
        <f t="shared" si="0"/>
        <v>3240</v>
      </c>
      <c r="E12" s="3">
        <f t="shared" si="1"/>
        <v>22.032</v>
      </c>
      <c r="F12" s="13">
        <f t="shared" si="2"/>
        <v>-3262.0320000000002</v>
      </c>
      <c r="H12" s="18">
        <f t="shared" si="3"/>
        <v>360</v>
      </c>
      <c r="I12" s="19" t="str">
        <f t="shared" si="4"/>
        <v/>
      </c>
    </row>
    <row r="13" spans="1:9" ht="15" x14ac:dyDescent="0.2">
      <c r="A13" s="23" t="s">
        <v>6</v>
      </c>
      <c r="B13" s="22">
        <v>100</v>
      </c>
      <c r="C13" s="11">
        <v>11.225</v>
      </c>
      <c r="D13" s="1">
        <f t="shared" si="0"/>
        <v>1122.5</v>
      </c>
      <c r="E13" s="3">
        <f t="shared" si="1"/>
        <v>11.194999999999999</v>
      </c>
      <c r="F13" s="13">
        <f t="shared" si="2"/>
        <v>1133.6949999999999</v>
      </c>
      <c r="H13" s="18" t="str">
        <f t="shared" si="3"/>
        <v/>
      </c>
      <c r="I13" s="19">
        <f t="shared" si="4"/>
        <v>-100</v>
      </c>
    </row>
    <row r="14" spans="1:9" ht="15" x14ac:dyDescent="0.2">
      <c r="A14" s="23"/>
      <c r="B14" s="22"/>
      <c r="C14" s="11"/>
      <c r="D14" s="1">
        <f t="shared" si="0"/>
        <v>0</v>
      </c>
      <c r="E14" s="3">
        <f t="shared" si="1"/>
        <v>0</v>
      </c>
      <c r="F14" s="13" t="str">
        <f t="shared" si="2"/>
        <v/>
      </c>
      <c r="H14" s="20" t="str">
        <f t="shared" si="3"/>
        <v/>
      </c>
      <c r="I14" s="21" t="str">
        <f t="shared" si="4"/>
        <v/>
      </c>
    </row>
    <row r="15" spans="1:9" x14ac:dyDescent="0.2">
      <c r="A15" s="24"/>
      <c r="B15" s="24"/>
    </row>
    <row r="16" spans="1:9" x14ac:dyDescent="0.2">
      <c r="A16" s="24"/>
      <c r="B16" s="24"/>
      <c r="G16" s="14"/>
    </row>
    <row r="17" spans="1:7" x14ac:dyDescent="0.2">
      <c r="A17" s="24"/>
      <c r="B17" s="24"/>
      <c r="G17" s="14"/>
    </row>
    <row r="18" spans="1:7" x14ac:dyDescent="0.2">
      <c r="A18" s="24"/>
      <c r="B18" s="24"/>
      <c r="F18" t="str">
        <f>IF(A18="","",SUM(D18:E18)*IF(A18="A",-1,1))</f>
        <v/>
      </c>
      <c r="G18" s="14"/>
    </row>
    <row r="19" spans="1:7" x14ac:dyDescent="0.2">
      <c r="A19" s="24"/>
      <c r="B19" s="24"/>
      <c r="G19" s="14"/>
    </row>
    <row r="20" spans="1:7" x14ac:dyDescent="0.2">
      <c r="A20" s="24"/>
      <c r="B20" s="24"/>
      <c r="G20" s="14"/>
    </row>
    <row r="21" spans="1:7" x14ac:dyDescent="0.2">
      <c r="A21" s="24"/>
      <c r="B21" s="24"/>
      <c r="G21" s="14"/>
    </row>
    <row r="22" spans="1:7" x14ac:dyDescent="0.2">
      <c r="A22" s="24"/>
      <c r="B22" s="24"/>
    </row>
    <row r="23" spans="1:7" x14ac:dyDescent="0.2">
      <c r="A23" s="24"/>
      <c r="B23" s="24"/>
    </row>
    <row r="24" spans="1:7" x14ac:dyDescent="0.2">
      <c r="A24" s="24"/>
      <c r="B24" s="24"/>
    </row>
  </sheetData>
  <mergeCells count="1">
    <mergeCell ref="H8:I8"/>
  </mergeCells>
  <conditionalFormatting sqref="A9:F14">
    <cfRule type="expression" dxfId="1" priority="1">
      <formula>$A9="A"</formula>
    </cfRule>
    <cfRule type="expression" dxfId="0" priority="2">
      <formula>$A9="V"</formula>
    </cfRule>
  </conditionalFormatting>
  <pageMargins left="0.7" right="0.7" top="0.75" bottom="0.75" header="0.3" footer="0.3"/>
  <pageSetup paperSize="9" orientation="portrait" horizont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2012-10-19T07:51:33Z</dcterms:created>
  <dcterms:modified xsi:type="dcterms:W3CDTF">2012-10-27T15:23:38Z</dcterms:modified>
</cp:coreProperties>
</file>