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013286\Desktop\Création Excel\"/>
    </mc:Choice>
  </mc:AlternateContent>
  <bookViews>
    <workbookView xWindow="0" yWindow="0" windowWidth="24000" windowHeight="8868" activeTab="1"/>
  </bookViews>
  <sheets>
    <sheet name="Recherche Prescripteur" sheetId="2" r:id="rId1"/>
    <sheet name="BDD" sheetId="1" r:id="rId2"/>
  </sheets>
  <definedNames>
    <definedName name="_xlnm._FilterDatabase" localSheetId="1" hidden="1">BDD!$A$1:$P$1</definedName>
    <definedName name="Source">BDD!$A$1:$P$38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2" i="1"/>
  <c r="I2" i="1"/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</calcChain>
</file>

<file path=xl/sharedStrings.xml><?xml version="1.0" encoding="utf-8"?>
<sst xmlns="http://schemas.openxmlformats.org/spreadsheetml/2006/main" count="460" uniqueCount="76">
  <si>
    <t xml:space="preserve">Nom de l'entreprise </t>
  </si>
  <si>
    <t>Activité</t>
  </si>
  <si>
    <t>Statut</t>
  </si>
  <si>
    <t>Adresse</t>
  </si>
  <si>
    <t>Téléphone</t>
  </si>
  <si>
    <t xml:space="preserve">Mail </t>
  </si>
  <si>
    <t xml:space="preserve">Animateur du prescripteur </t>
  </si>
  <si>
    <t>Nom/Prénom du dirigeant de l'entreprise</t>
  </si>
  <si>
    <t>Téléphone dirigeant</t>
  </si>
  <si>
    <t>Mail dirigeant</t>
  </si>
  <si>
    <t xml:space="preserve">Nom/Prénom des commerciaux de l'entreprise </t>
  </si>
  <si>
    <t xml:space="preserve">Téléphone commercial </t>
  </si>
  <si>
    <t xml:space="preserve">Mail commercial </t>
  </si>
  <si>
    <t xml:space="preserve">Important à savoir </t>
  </si>
  <si>
    <t>Mode de fonctionnement de l'entreprise avec Point Partenaires</t>
  </si>
  <si>
    <t>Divers/Commentaires</t>
  </si>
  <si>
    <t xml:space="preserve">Peintre </t>
  </si>
  <si>
    <t>Collecteur</t>
  </si>
  <si>
    <t>Anne</t>
  </si>
  <si>
    <t>Dupont Jérome dirigeant</t>
  </si>
  <si>
    <t>exemple.dirigeant@mail.fr</t>
  </si>
  <si>
    <t>Dupont Jérome commerciaux</t>
  </si>
  <si>
    <t>exemple.commercial@mail.fr</t>
  </si>
  <si>
    <t>déficite</t>
  </si>
  <si>
    <t>Franchise</t>
  </si>
  <si>
    <t>Gentil</t>
  </si>
  <si>
    <t>Concessionnaire</t>
  </si>
  <si>
    <t>Constructeur</t>
  </si>
  <si>
    <t>Vanessa</t>
  </si>
  <si>
    <t>Dubois Jérémy dirigeant</t>
  </si>
  <si>
    <t>Dubois Jérémy commerciaux</t>
  </si>
  <si>
    <t>Maçon</t>
  </si>
  <si>
    <t>Laurence</t>
  </si>
  <si>
    <t xml:space="preserve">Dechazelle Yves dirigeant </t>
  </si>
  <si>
    <t>Dechazelle Yves commerciaux</t>
  </si>
  <si>
    <t>Cécile</t>
  </si>
  <si>
    <t>Stéphanie</t>
  </si>
  <si>
    <t xml:space="preserve">Paysagiste </t>
  </si>
  <si>
    <t>exemple.entreprise@mail.com</t>
  </si>
  <si>
    <t>54 rue des églises</t>
  </si>
  <si>
    <t xml:space="preserve">45 boulevard victor hugo </t>
  </si>
  <si>
    <t>18 rue des plantes</t>
  </si>
  <si>
    <t>55 rue des églises</t>
  </si>
  <si>
    <t xml:space="preserve">46 boulevard victor hugo </t>
  </si>
  <si>
    <t>19 rue des plantes</t>
  </si>
  <si>
    <t>56 rue des églises</t>
  </si>
  <si>
    <t xml:space="preserve">47 boulevard victor hugo </t>
  </si>
  <si>
    <t>20 rue des plantes</t>
  </si>
  <si>
    <t>57 rue des églises</t>
  </si>
  <si>
    <t xml:space="preserve">48 boulevard victor hugo </t>
  </si>
  <si>
    <t>21 rue des plantes</t>
  </si>
  <si>
    <t>58 rue des églises</t>
  </si>
  <si>
    <t xml:space="preserve">49 boulevard victor hugo </t>
  </si>
  <si>
    <t>22 rue des plantes</t>
  </si>
  <si>
    <t>59 rue des églises</t>
  </si>
  <si>
    <t xml:space="preserve">50 boulevard victor hugo </t>
  </si>
  <si>
    <t>23 rue des plantes</t>
  </si>
  <si>
    <t>60 rue des églises</t>
  </si>
  <si>
    <t xml:space="preserve">51 boulevard victor hugo </t>
  </si>
  <si>
    <t>24 rue des plantes</t>
  </si>
  <si>
    <t>61 rue des églises</t>
  </si>
  <si>
    <t xml:space="preserve">52 boulevard victor hugo </t>
  </si>
  <si>
    <t>25 rue des plantes</t>
  </si>
  <si>
    <t>62 rue des églises</t>
  </si>
  <si>
    <t xml:space="preserve">53 boulevard victor hugo </t>
  </si>
  <si>
    <t>26 rue des plantes</t>
  </si>
  <si>
    <t>63 rue des églises</t>
  </si>
  <si>
    <t xml:space="preserve">54 boulevard victor hugo </t>
  </si>
  <si>
    <t>27 rue des plantes</t>
  </si>
  <si>
    <t>64 rue des églises</t>
  </si>
  <si>
    <t xml:space="preserve">55 boulevard victor hugo </t>
  </si>
  <si>
    <t>28 rue des plantes</t>
  </si>
  <si>
    <t>65 rue des églises</t>
  </si>
  <si>
    <t xml:space="preserve">56 boulevard victor hugo </t>
  </si>
  <si>
    <t>29 rue des plantes</t>
  </si>
  <si>
    <t>66 rue des églises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</si>
</sst>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/>
    <xf numFmtId="0" fontId="2" fillId="0" borderId="1" xfId="0" applyFont="1" applyFill="1" applyBorder="1" applyAlignment="1"/>
    <xf numFmtId="0" fontId="3" fillId="0" borderId="2" xfId="1" applyFill="1" applyBorder="1" applyAlignment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0" borderId="6" xfId="0" applyBorder="1"/>
    <xf numFmtId="0" fontId="0" fillId="0" borderId="0" xfId="0" applyBorder="1"/>
    <xf numFmtId="164" fontId="0" fillId="0" borderId="0" xfId="0" applyNumberFormat="1" applyBorder="1"/>
    <xf numFmtId="0" fontId="3" fillId="0" borderId="0" xfId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2" borderId="10" xfId="0" applyFont="1" applyFill="1" applyBorder="1" applyAlignment="1"/>
    <xf numFmtId="164" fontId="0" fillId="0" borderId="9" xfId="0" applyNumberFormat="1" applyBorder="1"/>
    <xf numFmtId="0" fontId="3" fillId="0" borderId="9" xfId="1" applyBorder="1"/>
    <xf numFmtId="0" fontId="0" fillId="0" borderId="11" xfId="0" applyBorder="1"/>
    <xf numFmtId="0" fontId="1" fillId="3" borderId="12" xfId="0" applyFont="1" applyFill="1" applyBorder="1"/>
    <xf numFmtId="164" fontId="2" fillId="0" borderId="0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584051</xdr:colOff>
      <xdr:row>9</xdr:row>
      <xdr:rowOff>37204</xdr:rowOff>
    </xdr:from>
    <xdr:to>
      <xdr:col>17</xdr:col>
      <xdr:colOff>241151</xdr:colOff>
      <xdr:row>21</xdr:row>
      <xdr:rowOff>52444</xdr:rowOff>
    </xdr:to>
    <xdr:sp macro="[0]!Ouvreleformulaire" textlink="">
      <xdr:nvSpPr>
        <xdr:cNvPr id="2" name="Ellipse 1"/>
        <xdr:cNvSpPr/>
      </xdr:nvSpPr>
      <xdr:spPr>
        <a:xfrm>
          <a:off x="9261886" y="1650851"/>
          <a:ext cx="4390465" cy="2166769"/>
        </a:xfrm>
        <a:prstGeom prst="ellipse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600" b="1"/>
            <a:t>Rechercher</a:t>
          </a:r>
          <a:r>
            <a:rPr lang="fr-FR" sz="3600" b="1" baseline="0"/>
            <a:t> un prescripteur</a:t>
          </a:r>
          <a:endParaRPr lang="fr-FR" sz="3600" b="1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21</xdr:col>
      <xdr:colOff>779930</xdr:colOff>
      <xdr:row>5</xdr:row>
      <xdr:rowOff>38100</xdr:rowOff>
    </xdr:to>
    <xdr:sp macro="" textlink="">
      <xdr:nvSpPr>
        <xdr:cNvPr id="3" name="Rectangle 2"/>
        <xdr:cNvSpPr/>
      </xdr:nvSpPr>
      <xdr:spPr>
        <a:xfrm>
          <a:off x="0" y="0"/>
          <a:ext cx="17346706" cy="934571"/>
        </a:xfrm>
        <a:prstGeom prst="rect">
          <a:avLst/>
        </a:prstGeom>
        <a:solidFill>
          <a:schemeClr val="accent1">
            <a:lumMod val="50000"/>
          </a:schemeClr>
        </a:solidFill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400" b="1"/>
            <a:t>Base</a:t>
          </a:r>
          <a:r>
            <a:rPr lang="fr-FR" sz="4400" b="1" baseline="0"/>
            <a:t> de données Point Partenaires</a:t>
          </a:r>
          <a:endParaRPr lang="fr-FR" sz="4400" b="1"/>
        </a:p>
      </xdr:txBody>
    </xdr:sp>
    <xdr:clientData/>
  </xdr:twoCellAnchor>
  <xdr:twoCellAnchor editAs="oneCell">
    <xdr:from>
      <xdr:col>0</xdr:col>
      <xdr:colOff>561014</xdr:colOff>
      <xdr:row>8</xdr:row>
      <xdr:rowOff>42134</xdr:rowOff>
    </xdr:from>
    <xdr:to>
      <xdr:col>3</xdr:col>
      <xdr:colOff>553394</xdr:colOff>
      <xdr:row>21</xdr:row>
      <xdr:rowOff>34514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61014" y="1476487"/>
          <a:ext cx="2359062" cy="2323203"/>
        </a:xfrm>
        <a:prstGeom prst="rect">
          <a:avLst/>
        </a:prstGeom>
      </xdr:spPr>
    </xdr:pic>
    <xdr:clientData/>
  </xdr:twoCellAnchor>
  <xdr:twoCellAnchor>
    <xdr:from>
      <xdr:col>5</xdr:col>
      <xdr:colOff>130435</xdr:colOff>
      <xdr:row>10</xdr:row>
      <xdr:rowOff>52444</xdr:rowOff>
    </xdr:from>
    <xdr:to>
      <xdr:col>10</xdr:col>
      <xdr:colOff>660250</xdr:colOff>
      <xdr:row>19</xdr:row>
      <xdr:rowOff>105784</xdr:rowOff>
    </xdr:to>
    <xdr:sp macro="" textlink="">
      <xdr:nvSpPr>
        <xdr:cNvPr id="7" name="Flèche droite 6"/>
        <xdr:cNvSpPr/>
      </xdr:nvSpPr>
      <xdr:spPr>
        <a:xfrm>
          <a:off x="4074906" y="1845385"/>
          <a:ext cx="4474285" cy="1666987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/>
            <a:t>En</a:t>
          </a:r>
          <a:r>
            <a:rPr lang="fr-FR" sz="1400" b="1" i="1" baseline="0"/>
            <a:t> cliquant sur ce bouton, tu trouveras toutes les informations concernant le prescripteur que tu recherches ! </a:t>
          </a:r>
          <a:endParaRPr lang="fr-FR" sz="14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xemple.commercial@mail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exemple.dirigeant@mail.fr" TargetMode="External"/><Relationship Id="rId1" Type="http://schemas.openxmlformats.org/officeDocument/2006/relationships/hyperlink" Target="mailto:exemple.dirigeant@mail.fr" TargetMode="External"/><Relationship Id="rId6" Type="http://schemas.openxmlformats.org/officeDocument/2006/relationships/hyperlink" Target="mailto:exemple.entreprise@mail.com" TargetMode="External"/><Relationship Id="rId5" Type="http://schemas.openxmlformats.org/officeDocument/2006/relationships/hyperlink" Target="mailto:exemple.entreprise@mail.com" TargetMode="External"/><Relationship Id="rId4" Type="http://schemas.openxmlformats.org/officeDocument/2006/relationships/hyperlink" Target="mailto:exemple.commercial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2"/>
  <sheetViews>
    <sheetView showGridLines="0" zoomScale="85" workbookViewId="0">
      <selection activeCell="F11" sqref="F11"/>
    </sheetView>
  </sheetViews>
  <sheetFormatPr baseColWidth="10" defaultColWidth="0" defaultRowHeight="14.4" zeroHeight="1" x14ac:dyDescent="0.3"/>
  <cols>
    <col min="1" max="22" width="11.5546875" customWidth="1"/>
    <col min="23" max="16384" width="11.5546875" hidden="1"/>
  </cols>
  <sheetData>
    <row r="1" x14ac:dyDescent="0.3"/>
    <row r="2" x14ac:dyDescent="0.3"/>
    <row r="3" x14ac:dyDescent="0.3"/>
    <row r="4" x14ac:dyDescent="0.3"/>
    <row r="5" x14ac:dyDescent="0.3"/>
    <row r="6" x14ac:dyDescent="0.3"/>
    <row r="7" x14ac:dyDescent="0.3"/>
    <row r="8" x14ac:dyDescent="0.3"/>
    <row r="9" x14ac:dyDescent="0.3"/>
    <row r="10" x14ac:dyDescent="0.3"/>
    <row r="11" x14ac:dyDescent="0.3"/>
    <row r="12" x14ac:dyDescent="0.3"/>
    <row r="13" x14ac:dyDescent="0.3"/>
    <row r="14" x14ac:dyDescent="0.3"/>
    <row r="15" x14ac:dyDescent="0.3"/>
    <row r="16" x14ac:dyDescent="0.3"/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8"/>
  <sheetViews>
    <sheetView tabSelected="1" zoomScale="77" zoomScaleNormal="175" workbookViewId="0">
      <selection activeCell="G10" sqref="G10"/>
    </sheetView>
  </sheetViews>
  <sheetFormatPr baseColWidth="10" defaultRowHeight="14.4" x14ac:dyDescent="0.3"/>
  <cols>
    <col min="1" max="1" width="20.44140625" bestFit="1" customWidth="1"/>
    <col min="2" max="2" width="14.33203125" bestFit="1" customWidth="1"/>
    <col min="4" max="4" width="25.88671875" customWidth="1"/>
    <col min="5" max="5" width="14.44140625" bestFit="1" customWidth="1"/>
    <col min="6" max="6" width="35.33203125" bestFit="1" customWidth="1"/>
    <col min="7" max="7" width="26.109375" bestFit="1" customWidth="1"/>
    <col min="8" max="8" width="37.77734375" bestFit="1" customWidth="1"/>
    <col min="9" max="9" width="20.33203125" bestFit="1" customWidth="1"/>
    <col min="10" max="10" width="22.88671875" bestFit="1" customWidth="1"/>
    <col min="11" max="11" width="42.6640625" bestFit="1" customWidth="1"/>
    <col min="12" max="12" width="22.88671875" bestFit="1" customWidth="1"/>
    <col min="13" max="13" width="25.33203125" bestFit="1" customWidth="1"/>
    <col min="14" max="14" width="19.44140625" bestFit="1" customWidth="1"/>
    <col min="15" max="15" width="56.33203125" bestFit="1" customWidth="1"/>
    <col min="16" max="16" width="21.6640625" bestFit="1" customWidth="1"/>
  </cols>
  <sheetData>
    <row r="1" spans="1:16" x14ac:dyDescent="0.3">
      <c r="A1" s="4" t="s">
        <v>0</v>
      </c>
      <c r="B1" s="5" t="s">
        <v>1</v>
      </c>
      <c r="C1" s="5" t="s">
        <v>2</v>
      </c>
      <c r="D1" s="5" t="s">
        <v>3</v>
      </c>
      <c r="E1" s="18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6" t="s">
        <v>15</v>
      </c>
    </row>
    <row r="2" spans="1:16" x14ac:dyDescent="0.3">
      <c r="A2" s="7">
        <v>1</v>
      </c>
      <c r="B2" s="8" t="s">
        <v>16</v>
      </c>
      <c r="C2" s="1" t="s">
        <v>17</v>
      </c>
      <c r="D2" s="8" t="s">
        <v>39</v>
      </c>
      <c r="E2" s="19">
        <f ca="1">RANDBETWEEN(601020304,699999999)</f>
        <v>622973752</v>
      </c>
      <c r="F2" s="3" t="s">
        <v>38</v>
      </c>
      <c r="G2" s="8" t="s">
        <v>18</v>
      </c>
      <c r="H2" s="8" t="s">
        <v>19</v>
      </c>
      <c r="I2" s="9">
        <f ca="1">RANDBETWEEN(701020304,799999999)</f>
        <v>755660000</v>
      </c>
      <c r="J2" s="10" t="s">
        <v>20</v>
      </c>
      <c r="K2" s="8" t="s">
        <v>21</v>
      </c>
      <c r="L2" s="9">
        <f ca="1">RANDBETWEEN(501020304,599999999)</f>
        <v>528514189</v>
      </c>
      <c r="M2" s="10" t="s">
        <v>22</v>
      </c>
      <c r="N2" s="8" t="s">
        <v>23</v>
      </c>
      <c r="O2" s="8" t="s">
        <v>24</v>
      </c>
      <c r="P2" s="11" t="s">
        <v>25</v>
      </c>
    </row>
    <row r="3" spans="1:16" x14ac:dyDescent="0.3">
      <c r="A3" s="7">
        <v>2</v>
      </c>
      <c r="B3" s="8" t="s">
        <v>26</v>
      </c>
      <c r="C3" s="1" t="s">
        <v>27</v>
      </c>
      <c r="D3" s="8" t="s">
        <v>40</v>
      </c>
      <c r="E3" s="19">
        <f t="shared" ref="E3:E38" ca="1" si="0">RANDBETWEEN(601020304,699999999)</f>
        <v>660884202</v>
      </c>
      <c r="F3" s="3" t="s">
        <v>38</v>
      </c>
      <c r="G3" s="8" t="s">
        <v>28</v>
      </c>
      <c r="H3" s="8" t="s">
        <v>29</v>
      </c>
      <c r="I3" s="9">
        <f t="shared" ref="I3:I38" ca="1" si="1">RANDBETWEEN(701020304,799999999)</f>
        <v>789194744</v>
      </c>
      <c r="J3" s="10" t="s">
        <v>20</v>
      </c>
      <c r="K3" s="8" t="s">
        <v>30</v>
      </c>
      <c r="L3" s="9">
        <f t="shared" ref="L3:L38" ca="1" si="2">RANDBETWEEN(501020304,599999999)</f>
        <v>597647879</v>
      </c>
      <c r="M3" s="10" t="s">
        <v>22</v>
      </c>
      <c r="N3" s="8" t="s">
        <v>23</v>
      </c>
      <c r="O3" s="8" t="s">
        <v>24</v>
      </c>
      <c r="P3" s="11" t="s">
        <v>25</v>
      </c>
    </row>
    <row r="4" spans="1:16" x14ac:dyDescent="0.3">
      <c r="A4" s="7">
        <v>3</v>
      </c>
      <c r="B4" s="8" t="s">
        <v>31</v>
      </c>
      <c r="C4" s="1" t="s">
        <v>27</v>
      </c>
      <c r="D4" s="8" t="s">
        <v>41</v>
      </c>
      <c r="E4" s="19">
        <f t="shared" ca="1" si="0"/>
        <v>638300543</v>
      </c>
      <c r="F4" s="3" t="s">
        <v>38</v>
      </c>
      <c r="G4" s="8" t="s">
        <v>32</v>
      </c>
      <c r="H4" s="8" t="s">
        <v>33</v>
      </c>
      <c r="I4" s="9">
        <f t="shared" ca="1" si="1"/>
        <v>742838222</v>
      </c>
      <c r="J4" s="10" t="s">
        <v>20</v>
      </c>
      <c r="K4" s="8" t="s">
        <v>34</v>
      </c>
      <c r="L4" s="9">
        <f t="shared" ca="1" si="2"/>
        <v>562930488</v>
      </c>
      <c r="M4" s="10" t="s">
        <v>22</v>
      </c>
      <c r="N4" s="8" t="s">
        <v>23</v>
      </c>
      <c r="O4" s="8" t="s">
        <v>24</v>
      </c>
      <c r="P4" s="11" t="s">
        <v>25</v>
      </c>
    </row>
    <row r="5" spans="1:16" x14ac:dyDescent="0.3">
      <c r="A5" s="7">
        <v>4</v>
      </c>
      <c r="B5" s="8" t="s">
        <v>26</v>
      </c>
      <c r="C5" s="1" t="s">
        <v>27</v>
      </c>
      <c r="D5" s="8" t="s">
        <v>42</v>
      </c>
      <c r="E5" s="19">
        <f t="shared" ca="1" si="0"/>
        <v>669089030</v>
      </c>
      <c r="F5" s="3" t="s">
        <v>38</v>
      </c>
      <c r="G5" s="8" t="s">
        <v>35</v>
      </c>
      <c r="H5" s="8" t="s">
        <v>19</v>
      </c>
      <c r="I5" s="9">
        <f t="shared" ca="1" si="1"/>
        <v>780704759</v>
      </c>
      <c r="J5" s="10" t="s">
        <v>20</v>
      </c>
      <c r="K5" s="8" t="s">
        <v>21</v>
      </c>
      <c r="L5" s="9">
        <f t="shared" ca="1" si="2"/>
        <v>516497427</v>
      </c>
      <c r="M5" s="10" t="s">
        <v>22</v>
      </c>
      <c r="N5" s="8" t="s">
        <v>23</v>
      </c>
      <c r="O5" s="8" t="s">
        <v>24</v>
      </c>
      <c r="P5" s="11" t="s">
        <v>25</v>
      </c>
    </row>
    <row r="6" spans="1:16" x14ac:dyDescent="0.3">
      <c r="A6" s="7">
        <v>5</v>
      </c>
      <c r="B6" s="8" t="s">
        <v>26</v>
      </c>
      <c r="C6" s="1" t="s">
        <v>27</v>
      </c>
      <c r="D6" s="8" t="s">
        <v>43</v>
      </c>
      <c r="E6" s="19">
        <f t="shared" ca="1" si="0"/>
        <v>618229996</v>
      </c>
      <c r="F6" s="3" t="s">
        <v>38</v>
      </c>
      <c r="G6" s="8" t="s">
        <v>36</v>
      </c>
      <c r="H6" s="8" t="s">
        <v>29</v>
      </c>
      <c r="I6" s="9">
        <f t="shared" ca="1" si="1"/>
        <v>788996813</v>
      </c>
      <c r="J6" s="10" t="s">
        <v>20</v>
      </c>
      <c r="K6" s="8" t="s">
        <v>30</v>
      </c>
      <c r="L6" s="9">
        <f t="shared" ca="1" si="2"/>
        <v>570781448</v>
      </c>
      <c r="M6" s="10" t="s">
        <v>22</v>
      </c>
      <c r="N6" s="8" t="s">
        <v>23</v>
      </c>
      <c r="O6" s="8" t="s">
        <v>24</v>
      </c>
      <c r="P6" s="11" t="s">
        <v>25</v>
      </c>
    </row>
    <row r="7" spans="1:16" x14ac:dyDescent="0.3">
      <c r="A7" s="7">
        <v>6</v>
      </c>
      <c r="B7" s="8" t="s">
        <v>26</v>
      </c>
      <c r="C7" s="1" t="s">
        <v>27</v>
      </c>
      <c r="D7" s="8" t="s">
        <v>44</v>
      </c>
      <c r="E7" s="19">
        <f t="shared" ca="1" si="0"/>
        <v>615031567</v>
      </c>
      <c r="F7" s="3" t="s">
        <v>38</v>
      </c>
      <c r="G7" s="8" t="s">
        <v>18</v>
      </c>
      <c r="H7" s="8" t="s">
        <v>33</v>
      </c>
      <c r="I7" s="9">
        <f t="shared" ca="1" si="1"/>
        <v>750203006</v>
      </c>
      <c r="J7" s="10" t="s">
        <v>20</v>
      </c>
      <c r="K7" s="8" t="s">
        <v>34</v>
      </c>
      <c r="L7" s="9">
        <f t="shared" ca="1" si="2"/>
        <v>504505084</v>
      </c>
      <c r="M7" s="10" t="s">
        <v>22</v>
      </c>
      <c r="N7" s="8" t="s">
        <v>23</v>
      </c>
      <c r="O7" s="8" t="s">
        <v>24</v>
      </c>
      <c r="P7" s="11" t="s">
        <v>25</v>
      </c>
    </row>
    <row r="8" spans="1:16" x14ac:dyDescent="0.3">
      <c r="A8" s="7">
        <v>7</v>
      </c>
      <c r="B8" s="8" t="s">
        <v>37</v>
      </c>
      <c r="C8" s="1" t="s">
        <v>27</v>
      </c>
      <c r="D8" s="8" t="s">
        <v>45</v>
      </c>
      <c r="E8" s="19">
        <f t="shared" ca="1" si="0"/>
        <v>657603210</v>
      </c>
      <c r="F8" s="3" t="s">
        <v>38</v>
      </c>
      <c r="G8" s="8" t="s">
        <v>28</v>
      </c>
      <c r="H8" s="8" t="s">
        <v>19</v>
      </c>
      <c r="I8" s="9">
        <f t="shared" ca="1" si="1"/>
        <v>759457103</v>
      </c>
      <c r="J8" s="10" t="s">
        <v>20</v>
      </c>
      <c r="K8" s="8" t="s">
        <v>21</v>
      </c>
      <c r="L8" s="9">
        <f t="shared" ca="1" si="2"/>
        <v>546232737</v>
      </c>
      <c r="M8" s="10" t="s">
        <v>22</v>
      </c>
      <c r="N8" s="8" t="s">
        <v>23</v>
      </c>
      <c r="O8" s="8" t="s">
        <v>24</v>
      </c>
      <c r="P8" s="11" t="s">
        <v>25</v>
      </c>
    </row>
    <row r="9" spans="1:16" x14ac:dyDescent="0.3">
      <c r="A9" s="7">
        <v>8</v>
      </c>
      <c r="B9" s="8" t="s">
        <v>31</v>
      </c>
      <c r="C9" s="1" t="s">
        <v>27</v>
      </c>
      <c r="D9" s="8" t="s">
        <v>46</v>
      </c>
      <c r="E9" s="19">
        <f t="shared" ca="1" si="0"/>
        <v>697714248</v>
      </c>
      <c r="F9" s="3" t="s">
        <v>38</v>
      </c>
      <c r="G9" s="8" t="s">
        <v>32</v>
      </c>
      <c r="H9" s="8" t="s">
        <v>29</v>
      </c>
      <c r="I9" s="9">
        <f t="shared" ca="1" si="1"/>
        <v>727252127</v>
      </c>
      <c r="J9" s="10" t="s">
        <v>20</v>
      </c>
      <c r="K9" s="8" t="s">
        <v>30</v>
      </c>
      <c r="L9" s="9">
        <f t="shared" ca="1" si="2"/>
        <v>563480044</v>
      </c>
      <c r="M9" s="10" t="s">
        <v>22</v>
      </c>
      <c r="N9" s="8" t="s">
        <v>23</v>
      </c>
      <c r="O9" s="8" t="s">
        <v>24</v>
      </c>
      <c r="P9" s="11" t="s">
        <v>25</v>
      </c>
    </row>
    <row r="10" spans="1:16" x14ac:dyDescent="0.3">
      <c r="A10" s="7">
        <v>9</v>
      </c>
      <c r="B10" s="8" t="s">
        <v>31</v>
      </c>
      <c r="C10" s="1" t="s">
        <v>27</v>
      </c>
      <c r="D10" s="8" t="s">
        <v>47</v>
      </c>
      <c r="E10" s="19">
        <f t="shared" ca="1" si="0"/>
        <v>675685222</v>
      </c>
      <c r="F10" s="3" t="s">
        <v>38</v>
      </c>
      <c r="G10" s="8" t="s">
        <v>35</v>
      </c>
      <c r="H10" s="8" t="s">
        <v>33</v>
      </c>
      <c r="I10" s="9">
        <f t="shared" ca="1" si="1"/>
        <v>706534398</v>
      </c>
      <c r="J10" s="10" t="s">
        <v>20</v>
      </c>
      <c r="K10" s="8" t="s">
        <v>34</v>
      </c>
      <c r="L10" s="9">
        <f t="shared" ca="1" si="2"/>
        <v>558049572</v>
      </c>
      <c r="M10" s="10" t="s">
        <v>22</v>
      </c>
      <c r="N10" s="8" t="s">
        <v>23</v>
      </c>
      <c r="O10" s="8" t="s">
        <v>24</v>
      </c>
      <c r="P10" s="11" t="s">
        <v>25</v>
      </c>
    </row>
    <row r="11" spans="1:16" x14ac:dyDescent="0.3">
      <c r="A11" s="7">
        <v>10</v>
      </c>
      <c r="B11" s="8" t="s">
        <v>16</v>
      </c>
      <c r="C11" s="1" t="s">
        <v>27</v>
      </c>
      <c r="D11" s="8" t="s">
        <v>48</v>
      </c>
      <c r="E11" s="19">
        <f t="shared" ca="1" si="0"/>
        <v>612109751</v>
      </c>
      <c r="F11" s="3" t="s">
        <v>38</v>
      </c>
      <c r="G11" s="8" t="s">
        <v>36</v>
      </c>
      <c r="H11" s="8" t="s">
        <v>19</v>
      </c>
      <c r="I11" s="9">
        <f t="shared" ca="1" si="1"/>
        <v>710078127</v>
      </c>
      <c r="J11" s="10" t="s">
        <v>20</v>
      </c>
      <c r="K11" s="8" t="s">
        <v>21</v>
      </c>
      <c r="L11" s="9">
        <f t="shared" ca="1" si="2"/>
        <v>575938556</v>
      </c>
      <c r="M11" s="10" t="s">
        <v>22</v>
      </c>
      <c r="N11" s="8" t="s">
        <v>23</v>
      </c>
      <c r="O11" s="8" t="s">
        <v>24</v>
      </c>
      <c r="P11" s="11" t="s">
        <v>25</v>
      </c>
    </row>
    <row r="12" spans="1:16" x14ac:dyDescent="0.3">
      <c r="A12" s="7">
        <v>11</v>
      </c>
      <c r="B12" s="8" t="s">
        <v>16</v>
      </c>
      <c r="C12" s="1" t="s">
        <v>27</v>
      </c>
      <c r="D12" s="8" t="s">
        <v>49</v>
      </c>
      <c r="E12" s="19">
        <f t="shared" ca="1" si="0"/>
        <v>698529692</v>
      </c>
      <c r="F12" s="3" t="s">
        <v>38</v>
      </c>
      <c r="G12" s="8" t="s">
        <v>18</v>
      </c>
      <c r="H12" s="8" t="s">
        <v>29</v>
      </c>
      <c r="I12" s="9">
        <f t="shared" ca="1" si="1"/>
        <v>722261532</v>
      </c>
      <c r="J12" s="10" t="s">
        <v>20</v>
      </c>
      <c r="K12" s="8" t="s">
        <v>30</v>
      </c>
      <c r="L12" s="9">
        <f t="shared" ca="1" si="2"/>
        <v>566354334</v>
      </c>
      <c r="M12" s="10" t="s">
        <v>22</v>
      </c>
      <c r="N12" s="8" t="s">
        <v>23</v>
      </c>
      <c r="O12" s="8" t="s">
        <v>24</v>
      </c>
      <c r="P12" s="11" t="s">
        <v>25</v>
      </c>
    </row>
    <row r="13" spans="1:16" x14ac:dyDescent="0.3">
      <c r="A13" s="7">
        <v>12</v>
      </c>
      <c r="B13" s="8" t="s">
        <v>16</v>
      </c>
      <c r="C13" s="1" t="s">
        <v>27</v>
      </c>
      <c r="D13" s="8" t="s">
        <v>50</v>
      </c>
      <c r="E13" s="19">
        <f t="shared" ca="1" si="0"/>
        <v>629049101</v>
      </c>
      <c r="F13" s="3" t="s">
        <v>38</v>
      </c>
      <c r="G13" s="8" t="s">
        <v>28</v>
      </c>
      <c r="H13" s="8" t="s">
        <v>33</v>
      </c>
      <c r="I13" s="9">
        <f t="shared" ca="1" si="1"/>
        <v>747757987</v>
      </c>
      <c r="J13" s="10" t="s">
        <v>20</v>
      </c>
      <c r="K13" s="8" t="s">
        <v>34</v>
      </c>
      <c r="L13" s="9">
        <f t="shared" ca="1" si="2"/>
        <v>554206978</v>
      </c>
      <c r="M13" s="10" t="s">
        <v>22</v>
      </c>
      <c r="N13" s="8" t="s">
        <v>23</v>
      </c>
      <c r="O13" s="8" t="s">
        <v>24</v>
      </c>
      <c r="P13" s="11" t="s">
        <v>25</v>
      </c>
    </row>
    <row r="14" spans="1:16" x14ac:dyDescent="0.3">
      <c r="A14" s="7">
        <v>13</v>
      </c>
      <c r="B14" s="8" t="s">
        <v>26</v>
      </c>
      <c r="C14" s="1" t="s">
        <v>27</v>
      </c>
      <c r="D14" s="8" t="s">
        <v>51</v>
      </c>
      <c r="E14" s="19">
        <f t="shared" ca="1" si="0"/>
        <v>691118348</v>
      </c>
      <c r="F14" s="3" t="s">
        <v>38</v>
      </c>
      <c r="G14" s="8" t="s">
        <v>32</v>
      </c>
      <c r="H14" s="8" t="s">
        <v>19</v>
      </c>
      <c r="I14" s="9">
        <f t="shared" ca="1" si="1"/>
        <v>729351044</v>
      </c>
      <c r="J14" s="10" t="s">
        <v>20</v>
      </c>
      <c r="K14" s="8" t="s">
        <v>21</v>
      </c>
      <c r="L14" s="9">
        <f t="shared" ca="1" si="2"/>
        <v>540086574</v>
      </c>
      <c r="M14" s="10" t="s">
        <v>22</v>
      </c>
      <c r="N14" s="8" t="s">
        <v>23</v>
      </c>
      <c r="O14" s="8" t="s">
        <v>24</v>
      </c>
      <c r="P14" s="11" t="s">
        <v>25</v>
      </c>
    </row>
    <row r="15" spans="1:16" x14ac:dyDescent="0.3">
      <c r="A15" s="7">
        <v>14</v>
      </c>
      <c r="B15" s="8" t="s">
        <v>26</v>
      </c>
      <c r="C15" s="1" t="s">
        <v>27</v>
      </c>
      <c r="D15" s="8" t="s">
        <v>52</v>
      </c>
      <c r="E15" s="19">
        <f t="shared" ca="1" si="0"/>
        <v>670359610</v>
      </c>
      <c r="F15" s="3" t="s">
        <v>38</v>
      </c>
      <c r="G15" s="8" t="s">
        <v>35</v>
      </c>
      <c r="H15" s="8" t="s">
        <v>29</v>
      </c>
      <c r="I15" s="9">
        <f t="shared" ca="1" si="1"/>
        <v>744478918</v>
      </c>
      <c r="J15" s="10" t="s">
        <v>20</v>
      </c>
      <c r="K15" s="8" t="s">
        <v>30</v>
      </c>
      <c r="L15" s="9">
        <f t="shared" ca="1" si="2"/>
        <v>510353549</v>
      </c>
      <c r="M15" s="10" t="s">
        <v>22</v>
      </c>
      <c r="N15" s="8" t="s">
        <v>23</v>
      </c>
      <c r="O15" s="8" t="s">
        <v>24</v>
      </c>
      <c r="P15" s="11" t="s">
        <v>25</v>
      </c>
    </row>
    <row r="16" spans="1:16" x14ac:dyDescent="0.3">
      <c r="A16" s="7">
        <v>15</v>
      </c>
      <c r="B16" s="8" t="s">
        <v>16</v>
      </c>
      <c r="C16" s="1" t="s">
        <v>27</v>
      </c>
      <c r="D16" s="8" t="s">
        <v>53</v>
      </c>
      <c r="E16" s="19">
        <f t="shared" ca="1" si="0"/>
        <v>660290673</v>
      </c>
      <c r="F16" s="3" t="s">
        <v>38</v>
      </c>
      <c r="G16" s="8" t="s">
        <v>36</v>
      </c>
      <c r="H16" s="8" t="s">
        <v>33</v>
      </c>
      <c r="I16" s="9">
        <f t="shared" ca="1" si="1"/>
        <v>763477363</v>
      </c>
      <c r="J16" s="10" t="s">
        <v>20</v>
      </c>
      <c r="K16" s="8" t="s">
        <v>34</v>
      </c>
      <c r="L16" s="9">
        <f t="shared" ca="1" si="2"/>
        <v>594566731</v>
      </c>
      <c r="M16" s="10" t="s">
        <v>22</v>
      </c>
      <c r="N16" s="8" t="s">
        <v>23</v>
      </c>
      <c r="O16" s="8" t="s">
        <v>24</v>
      </c>
      <c r="P16" s="11" t="s">
        <v>25</v>
      </c>
    </row>
    <row r="17" spans="1:16" x14ac:dyDescent="0.3">
      <c r="A17" s="7">
        <v>16</v>
      </c>
      <c r="B17" s="8" t="s">
        <v>31</v>
      </c>
      <c r="C17" s="2" t="s">
        <v>27</v>
      </c>
      <c r="D17" s="8" t="s">
        <v>54</v>
      </c>
      <c r="E17" s="19">
        <f t="shared" ca="1" si="0"/>
        <v>678327601</v>
      </c>
      <c r="F17" s="3" t="s">
        <v>38</v>
      </c>
      <c r="G17" s="8" t="s">
        <v>18</v>
      </c>
      <c r="H17" s="8" t="s">
        <v>19</v>
      </c>
      <c r="I17" s="9">
        <f t="shared" ca="1" si="1"/>
        <v>748831818</v>
      </c>
      <c r="J17" s="10" t="s">
        <v>20</v>
      </c>
      <c r="K17" s="8" t="s">
        <v>21</v>
      </c>
      <c r="L17" s="9">
        <f t="shared" ca="1" si="2"/>
        <v>597960543</v>
      </c>
      <c r="M17" s="10" t="s">
        <v>22</v>
      </c>
      <c r="N17" s="8" t="s">
        <v>23</v>
      </c>
      <c r="O17" s="8" t="s">
        <v>24</v>
      </c>
      <c r="P17" s="11" t="s">
        <v>25</v>
      </c>
    </row>
    <row r="18" spans="1:16" x14ac:dyDescent="0.3">
      <c r="A18" s="7">
        <v>17</v>
      </c>
      <c r="B18" s="8" t="s">
        <v>37</v>
      </c>
      <c r="C18" s="2" t="s">
        <v>27</v>
      </c>
      <c r="D18" s="8" t="s">
        <v>55</v>
      </c>
      <c r="E18" s="19">
        <f t="shared" ca="1" si="0"/>
        <v>619215221</v>
      </c>
      <c r="F18" s="3" t="s">
        <v>38</v>
      </c>
      <c r="G18" s="8" t="s">
        <v>28</v>
      </c>
      <c r="H18" s="8" t="s">
        <v>29</v>
      </c>
      <c r="I18" s="9">
        <f t="shared" ca="1" si="1"/>
        <v>799487970</v>
      </c>
      <c r="J18" s="10" t="s">
        <v>20</v>
      </c>
      <c r="K18" s="8" t="s">
        <v>30</v>
      </c>
      <c r="L18" s="9">
        <f t="shared" ca="1" si="2"/>
        <v>512595155</v>
      </c>
      <c r="M18" s="10" t="s">
        <v>22</v>
      </c>
      <c r="N18" s="8" t="s">
        <v>23</v>
      </c>
      <c r="O18" s="8" t="s">
        <v>24</v>
      </c>
      <c r="P18" s="11" t="s">
        <v>25</v>
      </c>
    </row>
    <row r="19" spans="1:16" x14ac:dyDescent="0.3">
      <c r="A19" s="7">
        <v>18</v>
      </c>
      <c r="B19" s="8" t="s">
        <v>16</v>
      </c>
      <c r="C19" s="1" t="s">
        <v>27</v>
      </c>
      <c r="D19" s="8" t="s">
        <v>56</v>
      </c>
      <c r="E19" s="19">
        <f t="shared" ca="1" si="0"/>
        <v>638884402</v>
      </c>
      <c r="F19" s="3" t="s">
        <v>38</v>
      </c>
      <c r="G19" s="8" t="s">
        <v>32</v>
      </c>
      <c r="H19" s="8" t="s">
        <v>33</v>
      </c>
      <c r="I19" s="9">
        <f t="shared" ca="1" si="1"/>
        <v>778346006</v>
      </c>
      <c r="J19" s="10" t="s">
        <v>20</v>
      </c>
      <c r="K19" s="8" t="s">
        <v>34</v>
      </c>
      <c r="L19" s="9">
        <f t="shared" ca="1" si="2"/>
        <v>540632990</v>
      </c>
      <c r="M19" s="10" t="s">
        <v>22</v>
      </c>
      <c r="N19" s="8" t="s">
        <v>23</v>
      </c>
      <c r="O19" s="8" t="s">
        <v>24</v>
      </c>
      <c r="P19" s="11" t="s">
        <v>25</v>
      </c>
    </row>
    <row r="20" spans="1:16" x14ac:dyDescent="0.3">
      <c r="A20" s="7">
        <v>19</v>
      </c>
      <c r="B20" s="8" t="s">
        <v>26</v>
      </c>
      <c r="C20" s="1" t="s">
        <v>27</v>
      </c>
      <c r="D20" s="8" t="s">
        <v>57</v>
      </c>
      <c r="E20" s="19">
        <f t="shared" ca="1" si="0"/>
        <v>615386026</v>
      </c>
      <c r="F20" s="3" t="s">
        <v>38</v>
      </c>
      <c r="G20" s="8" t="s">
        <v>35</v>
      </c>
      <c r="H20" s="8" t="s">
        <v>19</v>
      </c>
      <c r="I20" s="9">
        <f t="shared" ca="1" si="1"/>
        <v>778114399</v>
      </c>
      <c r="J20" s="10" t="s">
        <v>20</v>
      </c>
      <c r="K20" s="8" t="s">
        <v>21</v>
      </c>
      <c r="L20" s="9">
        <f t="shared" ca="1" si="2"/>
        <v>580248898</v>
      </c>
      <c r="M20" s="10" t="s">
        <v>22</v>
      </c>
      <c r="N20" s="8" t="s">
        <v>23</v>
      </c>
      <c r="O20" s="8" t="s">
        <v>24</v>
      </c>
      <c r="P20" s="11" t="s">
        <v>25</v>
      </c>
    </row>
    <row r="21" spans="1:16" x14ac:dyDescent="0.3">
      <c r="A21" s="7">
        <v>20</v>
      </c>
      <c r="B21" s="8" t="s">
        <v>26</v>
      </c>
      <c r="C21" s="1" t="s">
        <v>27</v>
      </c>
      <c r="D21" s="8" t="s">
        <v>58</v>
      </c>
      <c r="E21" s="19">
        <f t="shared" ca="1" si="0"/>
        <v>641202267</v>
      </c>
      <c r="F21" s="3" t="s">
        <v>38</v>
      </c>
      <c r="G21" s="8" t="s">
        <v>36</v>
      </c>
      <c r="H21" s="8" t="s">
        <v>29</v>
      </c>
      <c r="I21" s="9">
        <f t="shared" ca="1" si="1"/>
        <v>753899948</v>
      </c>
      <c r="J21" s="10" t="s">
        <v>20</v>
      </c>
      <c r="K21" s="8" t="s">
        <v>30</v>
      </c>
      <c r="L21" s="9">
        <f t="shared" ca="1" si="2"/>
        <v>509617631</v>
      </c>
      <c r="M21" s="10" t="s">
        <v>22</v>
      </c>
      <c r="N21" s="8" t="s">
        <v>23</v>
      </c>
      <c r="O21" s="8" t="s">
        <v>24</v>
      </c>
      <c r="P21" s="11" t="s">
        <v>25</v>
      </c>
    </row>
    <row r="22" spans="1:16" x14ac:dyDescent="0.3">
      <c r="A22" s="7">
        <v>21</v>
      </c>
      <c r="B22" s="8" t="s">
        <v>16</v>
      </c>
      <c r="C22" s="1" t="s">
        <v>27</v>
      </c>
      <c r="D22" s="8" t="s">
        <v>59</v>
      </c>
      <c r="E22" s="19">
        <f t="shared" ca="1" si="0"/>
        <v>656139704</v>
      </c>
      <c r="F22" s="3" t="s">
        <v>38</v>
      </c>
      <c r="G22" s="8" t="s">
        <v>18</v>
      </c>
      <c r="H22" s="8" t="s">
        <v>33</v>
      </c>
      <c r="I22" s="9">
        <f t="shared" ca="1" si="1"/>
        <v>797281407</v>
      </c>
      <c r="J22" s="10" t="s">
        <v>20</v>
      </c>
      <c r="K22" s="8" t="s">
        <v>34</v>
      </c>
      <c r="L22" s="9">
        <f t="shared" ca="1" si="2"/>
        <v>512196389</v>
      </c>
      <c r="M22" s="10" t="s">
        <v>22</v>
      </c>
      <c r="N22" s="8" t="s">
        <v>23</v>
      </c>
      <c r="O22" s="8" t="s">
        <v>24</v>
      </c>
      <c r="P22" s="11" t="s">
        <v>25</v>
      </c>
    </row>
    <row r="23" spans="1:16" x14ac:dyDescent="0.3">
      <c r="A23" s="7">
        <v>22</v>
      </c>
      <c r="B23" s="8" t="s">
        <v>37</v>
      </c>
      <c r="C23" s="1" t="s">
        <v>27</v>
      </c>
      <c r="D23" s="8" t="s">
        <v>60</v>
      </c>
      <c r="E23" s="19">
        <f t="shared" ca="1" si="0"/>
        <v>686720770</v>
      </c>
      <c r="F23" s="3" t="s">
        <v>38</v>
      </c>
      <c r="G23" s="8" t="s">
        <v>28</v>
      </c>
      <c r="H23" s="8" t="s">
        <v>19</v>
      </c>
      <c r="I23" s="9">
        <f t="shared" ca="1" si="1"/>
        <v>722788382</v>
      </c>
      <c r="J23" s="10" t="s">
        <v>20</v>
      </c>
      <c r="K23" s="8" t="s">
        <v>21</v>
      </c>
      <c r="L23" s="9">
        <f t="shared" ca="1" si="2"/>
        <v>573316977</v>
      </c>
      <c r="M23" s="10" t="s">
        <v>22</v>
      </c>
      <c r="N23" s="8" t="s">
        <v>23</v>
      </c>
      <c r="O23" s="8" t="s">
        <v>24</v>
      </c>
      <c r="P23" s="11" t="s">
        <v>25</v>
      </c>
    </row>
    <row r="24" spans="1:16" x14ac:dyDescent="0.3">
      <c r="A24" s="7">
        <v>23</v>
      </c>
      <c r="B24" s="8" t="s">
        <v>31</v>
      </c>
      <c r="C24" s="1" t="s">
        <v>27</v>
      </c>
      <c r="D24" s="8" t="s">
        <v>61</v>
      </c>
      <c r="E24" s="19">
        <f t="shared" ca="1" si="0"/>
        <v>656516714</v>
      </c>
      <c r="F24" s="3" t="s">
        <v>38</v>
      </c>
      <c r="G24" s="8" t="s">
        <v>32</v>
      </c>
      <c r="H24" s="8" t="s">
        <v>29</v>
      </c>
      <c r="I24" s="9">
        <f t="shared" ca="1" si="1"/>
        <v>702947360</v>
      </c>
      <c r="J24" s="10" t="s">
        <v>20</v>
      </c>
      <c r="K24" s="8" t="s">
        <v>30</v>
      </c>
      <c r="L24" s="9">
        <f t="shared" ca="1" si="2"/>
        <v>574451561</v>
      </c>
      <c r="M24" s="10" t="s">
        <v>22</v>
      </c>
      <c r="N24" s="8" t="s">
        <v>23</v>
      </c>
      <c r="O24" s="8" t="s">
        <v>24</v>
      </c>
      <c r="P24" s="11" t="s">
        <v>25</v>
      </c>
    </row>
    <row r="25" spans="1:16" x14ac:dyDescent="0.3">
      <c r="A25" s="7">
        <v>24</v>
      </c>
      <c r="B25" s="8" t="s">
        <v>16</v>
      </c>
      <c r="C25" s="1" t="s">
        <v>27</v>
      </c>
      <c r="D25" s="8" t="s">
        <v>62</v>
      </c>
      <c r="E25" s="19">
        <f t="shared" ca="1" si="0"/>
        <v>645475088</v>
      </c>
      <c r="F25" s="3" t="s">
        <v>38</v>
      </c>
      <c r="G25" s="8" t="s">
        <v>35</v>
      </c>
      <c r="H25" s="8" t="s">
        <v>33</v>
      </c>
      <c r="I25" s="9">
        <f t="shared" ca="1" si="1"/>
        <v>778712859</v>
      </c>
      <c r="J25" s="10" t="s">
        <v>20</v>
      </c>
      <c r="K25" s="8" t="s">
        <v>34</v>
      </c>
      <c r="L25" s="9">
        <f t="shared" ca="1" si="2"/>
        <v>522628378</v>
      </c>
      <c r="M25" s="10" t="s">
        <v>22</v>
      </c>
      <c r="N25" s="8" t="s">
        <v>23</v>
      </c>
      <c r="O25" s="8" t="s">
        <v>24</v>
      </c>
      <c r="P25" s="11" t="s">
        <v>25</v>
      </c>
    </row>
    <row r="26" spans="1:16" x14ac:dyDescent="0.3">
      <c r="A26" s="7">
        <v>25</v>
      </c>
      <c r="B26" s="8" t="s">
        <v>37</v>
      </c>
      <c r="C26" s="1" t="s">
        <v>27</v>
      </c>
      <c r="D26" s="8" t="s">
        <v>63</v>
      </c>
      <c r="E26" s="19">
        <f t="shared" ca="1" si="0"/>
        <v>657547849</v>
      </c>
      <c r="F26" s="3" t="s">
        <v>38</v>
      </c>
      <c r="G26" s="8" t="s">
        <v>36</v>
      </c>
      <c r="H26" s="8" t="s">
        <v>19</v>
      </c>
      <c r="I26" s="9">
        <f t="shared" ca="1" si="1"/>
        <v>796566692</v>
      </c>
      <c r="J26" s="10" t="s">
        <v>20</v>
      </c>
      <c r="K26" s="8" t="s">
        <v>21</v>
      </c>
      <c r="L26" s="9">
        <f t="shared" ca="1" si="2"/>
        <v>505174634</v>
      </c>
      <c r="M26" s="10" t="s">
        <v>22</v>
      </c>
      <c r="N26" s="8" t="s">
        <v>23</v>
      </c>
      <c r="O26" s="8" t="s">
        <v>24</v>
      </c>
      <c r="P26" s="11" t="s">
        <v>25</v>
      </c>
    </row>
    <row r="27" spans="1:16" x14ac:dyDescent="0.3">
      <c r="A27" s="7">
        <v>26</v>
      </c>
      <c r="B27" s="8" t="s">
        <v>31</v>
      </c>
      <c r="C27" s="1" t="s">
        <v>27</v>
      </c>
      <c r="D27" s="8" t="s">
        <v>64</v>
      </c>
      <c r="E27" s="19">
        <f t="shared" ca="1" si="0"/>
        <v>667051117</v>
      </c>
      <c r="F27" s="3" t="s">
        <v>38</v>
      </c>
      <c r="G27" s="8" t="s">
        <v>18</v>
      </c>
      <c r="H27" s="8" t="s">
        <v>29</v>
      </c>
      <c r="I27" s="9">
        <f t="shared" ca="1" si="1"/>
        <v>761704980</v>
      </c>
      <c r="J27" s="10" t="s">
        <v>20</v>
      </c>
      <c r="K27" s="8" t="s">
        <v>30</v>
      </c>
      <c r="L27" s="9">
        <f t="shared" ca="1" si="2"/>
        <v>533203802</v>
      </c>
      <c r="M27" s="10" t="s">
        <v>22</v>
      </c>
      <c r="N27" s="8" t="s">
        <v>23</v>
      </c>
      <c r="O27" s="8" t="s">
        <v>24</v>
      </c>
      <c r="P27" s="11" t="s">
        <v>25</v>
      </c>
    </row>
    <row r="28" spans="1:16" x14ac:dyDescent="0.3">
      <c r="A28" s="7">
        <v>27</v>
      </c>
      <c r="B28" s="8" t="s">
        <v>37</v>
      </c>
      <c r="C28" s="1" t="s">
        <v>27</v>
      </c>
      <c r="D28" s="8" t="s">
        <v>65</v>
      </c>
      <c r="E28" s="19">
        <f t="shared" ca="1" si="0"/>
        <v>691042235</v>
      </c>
      <c r="F28" s="3" t="s">
        <v>38</v>
      </c>
      <c r="G28" s="8" t="s">
        <v>28</v>
      </c>
      <c r="H28" s="8" t="s">
        <v>33</v>
      </c>
      <c r="I28" s="9">
        <f t="shared" ca="1" si="1"/>
        <v>798942400</v>
      </c>
      <c r="J28" s="10" t="s">
        <v>20</v>
      </c>
      <c r="K28" s="8" t="s">
        <v>34</v>
      </c>
      <c r="L28" s="9">
        <f t="shared" ca="1" si="2"/>
        <v>508750703</v>
      </c>
      <c r="M28" s="10" t="s">
        <v>22</v>
      </c>
      <c r="N28" s="8" t="s">
        <v>23</v>
      </c>
      <c r="O28" s="8" t="s">
        <v>24</v>
      </c>
      <c r="P28" s="11" t="s">
        <v>25</v>
      </c>
    </row>
    <row r="29" spans="1:16" x14ac:dyDescent="0.3">
      <c r="A29" s="7">
        <v>28</v>
      </c>
      <c r="B29" s="8" t="s">
        <v>31</v>
      </c>
      <c r="C29" s="1" t="s">
        <v>27</v>
      </c>
      <c r="D29" s="8" t="s">
        <v>66</v>
      </c>
      <c r="E29" s="19">
        <f t="shared" ca="1" si="0"/>
        <v>657951749</v>
      </c>
      <c r="F29" s="3" t="s">
        <v>38</v>
      </c>
      <c r="G29" s="8" t="s">
        <v>32</v>
      </c>
      <c r="H29" s="8" t="s">
        <v>19</v>
      </c>
      <c r="I29" s="9">
        <f t="shared" ca="1" si="1"/>
        <v>714086370</v>
      </c>
      <c r="J29" s="10" t="s">
        <v>20</v>
      </c>
      <c r="K29" s="8" t="s">
        <v>21</v>
      </c>
      <c r="L29" s="9">
        <f t="shared" ca="1" si="2"/>
        <v>506436170</v>
      </c>
      <c r="M29" s="10" t="s">
        <v>22</v>
      </c>
      <c r="N29" s="8" t="s">
        <v>23</v>
      </c>
      <c r="O29" s="8" t="s">
        <v>24</v>
      </c>
      <c r="P29" s="11" t="s">
        <v>25</v>
      </c>
    </row>
    <row r="30" spans="1:16" x14ac:dyDescent="0.3">
      <c r="A30" s="7">
        <v>29</v>
      </c>
      <c r="B30" s="8" t="s">
        <v>31</v>
      </c>
      <c r="C30" s="1" t="s">
        <v>27</v>
      </c>
      <c r="D30" s="8" t="s">
        <v>67</v>
      </c>
      <c r="E30" s="19">
        <f t="shared" ca="1" si="0"/>
        <v>603323719</v>
      </c>
      <c r="F30" s="3" t="s">
        <v>38</v>
      </c>
      <c r="G30" s="8" t="s">
        <v>35</v>
      </c>
      <c r="H30" s="8" t="s">
        <v>29</v>
      </c>
      <c r="I30" s="9">
        <f t="shared" ca="1" si="1"/>
        <v>760110399</v>
      </c>
      <c r="J30" s="10" t="s">
        <v>20</v>
      </c>
      <c r="K30" s="8" t="s">
        <v>30</v>
      </c>
      <c r="L30" s="9">
        <f t="shared" ca="1" si="2"/>
        <v>503751754</v>
      </c>
      <c r="M30" s="10" t="s">
        <v>22</v>
      </c>
      <c r="N30" s="8" t="s">
        <v>23</v>
      </c>
      <c r="O30" s="8" t="s">
        <v>24</v>
      </c>
      <c r="P30" s="11" t="s">
        <v>25</v>
      </c>
    </row>
    <row r="31" spans="1:16" x14ac:dyDescent="0.3">
      <c r="A31" s="7">
        <v>30</v>
      </c>
      <c r="B31" s="8" t="s">
        <v>26</v>
      </c>
      <c r="C31" s="1" t="s">
        <v>27</v>
      </c>
      <c r="D31" s="8" t="s">
        <v>68</v>
      </c>
      <c r="E31" s="19">
        <f t="shared" ca="1" si="0"/>
        <v>683936735</v>
      </c>
      <c r="F31" s="3" t="s">
        <v>38</v>
      </c>
      <c r="G31" s="8" t="s">
        <v>36</v>
      </c>
      <c r="H31" s="8" t="s">
        <v>33</v>
      </c>
      <c r="I31" s="9">
        <f t="shared" ca="1" si="1"/>
        <v>770443649</v>
      </c>
      <c r="J31" s="10" t="s">
        <v>20</v>
      </c>
      <c r="K31" s="8" t="s">
        <v>34</v>
      </c>
      <c r="L31" s="9">
        <f t="shared" ca="1" si="2"/>
        <v>593506804</v>
      </c>
      <c r="M31" s="10" t="s">
        <v>22</v>
      </c>
      <c r="N31" s="8" t="s">
        <v>23</v>
      </c>
      <c r="O31" s="8" t="s">
        <v>24</v>
      </c>
      <c r="P31" s="11" t="s">
        <v>25</v>
      </c>
    </row>
    <row r="32" spans="1:16" x14ac:dyDescent="0.3">
      <c r="A32" s="7">
        <v>31</v>
      </c>
      <c r="B32" s="8" t="s">
        <v>37</v>
      </c>
      <c r="C32" s="1" t="s">
        <v>27</v>
      </c>
      <c r="D32" s="8" t="s">
        <v>69</v>
      </c>
      <c r="E32" s="19">
        <f t="shared" ca="1" si="0"/>
        <v>664895458</v>
      </c>
      <c r="F32" s="3" t="s">
        <v>38</v>
      </c>
      <c r="G32" s="8" t="s">
        <v>18</v>
      </c>
      <c r="H32" s="8" t="s">
        <v>19</v>
      </c>
      <c r="I32" s="9">
        <f t="shared" ca="1" si="1"/>
        <v>754638102</v>
      </c>
      <c r="J32" s="10" t="s">
        <v>20</v>
      </c>
      <c r="K32" s="8" t="s">
        <v>21</v>
      </c>
      <c r="L32" s="9">
        <f t="shared" ca="1" si="2"/>
        <v>566072752</v>
      </c>
      <c r="M32" s="10" t="s">
        <v>22</v>
      </c>
      <c r="N32" s="8" t="s">
        <v>23</v>
      </c>
      <c r="O32" s="8" t="s">
        <v>24</v>
      </c>
      <c r="P32" s="11" t="s">
        <v>25</v>
      </c>
    </row>
    <row r="33" spans="1:16" x14ac:dyDescent="0.3">
      <c r="A33" s="7">
        <v>32</v>
      </c>
      <c r="B33" s="8" t="s">
        <v>37</v>
      </c>
      <c r="C33" s="1" t="s">
        <v>27</v>
      </c>
      <c r="D33" s="8" t="s">
        <v>70</v>
      </c>
      <c r="E33" s="19">
        <f t="shared" ca="1" si="0"/>
        <v>691889019</v>
      </c>
      <c r="F33" s="3" t="s">
        <v>38</v>
      </c>
      <c r="G33" s="8" t="s">
        <v>28</v>
      </c>
      <c r="H33" s="8" t="s">
        <v>29</v>
      </c>
      <c r="I33" s="9">
        <f t="shared" ca="1" si="1"/>
        <v>780152551</v>
      </c>
      <c r="J33" s="10" t="s">
        <v>20</v>
      </c>
      <c r="K33" s="8" t="s">
        <v>30</v>
      </c>
      <c r="L33" s="9">
        <f t="shared" ca="1" si="2"/>
        <v>584756242</v>
      </c>
      <c r="M33" s="10" t="s">
        <v>22</v>
      </c>
      <c r="N33" s="8" t="s">
        <v>23</v>
      </c>
      <c r="O33" s="8" t="s">
        <v>24</v>
      </c>
      <c r="P33" s="11" t="s">
        <v>25</v>
      </c>
    </row>
    <row r="34" spans="1:16" x14ac:dyDescent="0.3">
      <c r="A34" s="7">
        <v>33</v>
      </c>
      <c r="B34" s="8" t="s">
        <v>37</v>
      </c>
      <c r="C34" s="1" t="s">
        <v>27</v>
      </c>
      <c r="D34" s="8" t="s">
        <v>71</v>
      </c>
      <c r="E34" s="19">
        <f t="shared" ca="1" si="0"/>
        <v>695234499</v>
      </c>
      <c r="F34" s="3" t="s">
        <v>38</v>
      </c>
      <c r="G34" s="8" t="s">
        <v>32</v>
      </c>
      <c r="H34" s="8" t="s">
        <v>33</v>
      </c>
      <c r="I34" s="9">
        <f t="shared" ca="1" si="1"/>
        <v>728029348</v>
      </c>
      <c r="J34" s="10" t="s">
        <v>20</v>
      </c>
      <c r="K34" s="8" t="s">
        <v>34</v>
      </c>
      <c r="L34" s="9">
        <f t="shared" ca="1" si="2"/>
        <v>593831246</v>
      </c>
      <c r="M34" s="10" t="s">
        <v>22</v>
      </c>
      <c r="N34" s="8" t="s">
        <v>23</v>
      </c>
      <c r="O34" s="8" t="s">
        <v>24</v>
      </c>
      <c r="P34" s="11" t="s">
        <v>25</v>
      </c>
    </row>
    <row r="35" spans="1:16" x14ac:dyDescent="0.3">
      <c r="A35" s="7">
        <v>34</v>
      </c>
      <c r="B35" s="8" t="s">
        <v>16</v>
      </c>
      <c r="C35" s="1" t="s">
        <v>27</v>
      </c>
      <c r="D35" s="8" t="s">
        <v>72</v>
      </c>
      <c r="E35" s="19">
        <f t="shared" ca="1" si="0"/>
        <v>653532799</v>
      </c>
      <c r="F35" s="3" t="s">
        <v>38</v>
      </c>
      <c r="G35" s="8" t="s">
        <v>35</v>
      </c>
      <c r="H35" s="8" t="s">
        <v>19</v>
      </c>
      <c r="I35" s="9">
        <f t="shared" ca="1" si="1"/>
        <v>797653811</v>
      </c>
      <c r="J35" s="10" t="s">
        <v>20</v>
      </c>
      <c r="K35" s="8" t="s">
        <v>21</v>
      </c>
      <c r="L35" s="9">
        <f t="shared" ca="1" si="2"/>
        <v>593445099</v>
      </c>
      <c r="M35" s="10" t="s">
        <v>22</v>
      </c>
      <c r="N35" s="8" t="s">
        <v>23</v>
      </c>
      <c r="O35" s="8" t="s">
        <v>24</v>
      </c>
      <c r="P35" s="11" t="s">
        <v>25</v>
      </c>
    </row>
    <row r="36" spans="1:16" x14ac:dyDescent="0.3">
      <c r="A36" s="7">
        <v>35</v>
      </c>
      <c r="B36" s="8" t="s">
        <v>31</v>
      </c>
      <c r="C36" s="1" t="s">
        <v>27</v>
      </c>
      <c r="D36" s="8" t="s">
        <v>73</v>
      </c>
      <c r="E36" s="19">
        <f t="shared" ca="1" si="0"/>
        <v>656258294</v>
      </c>
      <c r="F36" s="3" t="s">
        <v>38</v>
      </c>
      <c r="G36" s="8" t="s">
        <v>36</v>
      </c>
      <c r="H36" s="8" t="s">
        <v>29</v>
      </c>
      <c r="I36" s="9">
        <f t="shared" ca="1" si="1"/>
        <v>735955234</v>
      </c>
      <c r="J36" s="10" t="s">
        <v>20</v>
      </c>
      <c r="K36" s="8" t="s">
        <v>30</v>
      </c>
      <c r="L36" s="9">
        <f t="shared" ca="1" si="2"/>
        <v>587898163</v>
      </c>
      <c r="M36" s="10" t="s">
        <v>22</v>
      </c>
      <c r="N36" s="8" t="s">
        <v>23</v>
      </c>
      <c r="O36" s="8" t="s">
        <v>24</v>
      </c>
      <c r="P36" s="11" t="s">
        <v>25</v>
      </c>
    </row>
    <row r="37" spans="1:16" x14ac:dyDescent="0.3">
      <c r="A37" s="7">
        <v>36</v>
      </c>
      <c r="B37" s="8" t="s">
        <v>37</v>
      </c>
      <c r="C37" s="1" t="s">
        <v>27</v>
      </c>
      <c r="D37" s="8" t="s">
        <v>74</v>
      </c>
      <c r="E37" s="19">
        <f t="shared" ca="1" si="0"/>
        <v>691179279</v>
      </c>
      <c r="F37" s="3" t="s">
        <v>38</v>
      </c>
      <c r="G37" s="8" t="s">
        <v>18</v>
      </c>
      <c r="H37" s="8" t="s">
        <v>33</v>
      </c>
      <c r="I37" s="9">
        <f t="shared" ca="1" si="1"/>
        <v>746452123</v>
      </c>
      <c r="J37" s="10" t="s">
        <v>20</v>
      </c>
      <c r="K37" s="8" t="s">
        <v>34</v>
      </c>
      <c r="L37" s="9">
        <f t="shared" ca="1" si="2"/>
        <v>557045974</v>
      </c>
      <c r="M37" s="10" t="s">
        <v>22</v>
      </c>
      <c r="N37" s="8" t="s">
        <v>23</v>
      </c>
      <c r="O37" s="8" t="s">
        <v>24</v>
      </c>
      <c r="P37" s="11" t="s">
        <v>25</v>
      </c>
    </row>
    <row r="38" spans="1:16" ht="15" thickBot="1" x14ac:dyDescent="0.35">
      <c r="A38" s="12">
        <v>37</v>
      </c>
      <c r="B38" s="13" t="s">
        <v>37</v>
      </c>
      <c r="C38" s="14" t="s">
        <v>27</v>
      </c>
      <c r="D38" s="8" t="s">
        <v>75</v>
      </c>
      <c r="E38" s="19">
        <f t="shared" ca="1" si="0"/>
        <v>663374621</v>
      </c>
      <c r="F38" s="3" t="s">
        <v>38</v>
      </c>
      <c r="G38" s="13" t="s">
        <v>28</v>
      </c>
      <c r="H38" s="13" t="s">
        <v>19</v>
      </c>
      <c r="I38" s="15">
        <f t="shared" ca="1" si="1"/>
        <v>758124706</v>
      </c>
      <c r="J38" s="16" t="s">
        <v>20</v>
      </c>
      <c r="K38" s="13" t="s">
        <v>21</v>
      </c>
      <c r="L38" s="15">
        <f t="shared" ca="1" si="2"/>
        <v>525698395</v>
      </c>
      <c r="M38" s="16" t="s">
        <v>22</v>
      </c>
      <c r="N38" s="13" t="s">
        <v>23</v>
      </c>
      <c r="O38" s="13" t="s">
        <v>24</v>
      </c>
      <c r="P38" s="17" t="s">
        <v>25</v>
      </c>
    </row>
  </sheetData>
  <autoFilter ref="A1:P1"/>
  <hyperlinks>
    <hyperlink ref="J2" r:id="rId1"/>
    <hyperlink ref="J3:J38" r:id="rId2" display="exemple.dirigeant@mail.fr"/>
    <hyperlink ref="M2" r:id="rId3"/>
    <hyperlink ref="M3:M38" r:id="rId4" display="exemple.commercial@mail.fr"/>
    <hyperlink ref="F2" r:id="rId5"/>
    <hyperlink ref="F3:F38" r:id="rId6" display="exemple.entreprise@mail.com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Recherche Prescripteur</vt:lpstr>
      <vt:lpstr>BDD</vt:lpstr>
      <vt:lpstr>Source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GALLAIS Antoine</dc:creator>
  <cp:lastModifiedBy>GALLAIS Antoine</cp:lastModifiedBy>
  <dcterms:created xsi:type="dcterms:W3CDTF">2022-01-20T11:24:16Z</dcterms:created>
  <dcterms:modified xsi:type="dcterms:W3CDTF">2022-01-21T10:52:43Z</dcterms:modified>
</cp:coreProperties>
</file>