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4C033E67-6BFA-47E9-B589-76D954B9F513}" xr6:coauthVersionLast="47" xr6:coauthVersionMax="47" xr10:uidLastSave="{00000000-0000-0000-0000-000000000000}"/>
  <bookViews>
    <workbookView xWindow="-108" yWindow="-108" windowWidth="23256" windowHeight="12576" xr2:uid="{C736B27B-58E0-1340-B125-4EC7893B20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5" i="1" l="1"/>
  <c r="D4" i="1"/>
  <c r="D5" i="1"/>
  <c r="L4" i="1" s="1"/>
  <c r="D6" i="1"/>
  <c r="L16" i="1" s="1"/>
  <c r="D7" i="1"/>
  <c r="T4" i="1" s="1"/>
  <c r="D8" i="1"/>
  <c r="T15" i="1" s="1"/>
  <c r="D9" i="1"/>
  <c r="P5" i="1" s="1"/>
  <c r="D10" i="1"/>
  <c r="L17" i="1" s="1"/>
  <c r="D11" i="1"/>
  <c r="T16" i="1" s="1"/>
  <c r="D12" i="1"/>
  <c r="L18" i="1" s="1"/>
  <c r="D13" i="1"/>
  <c r="P6" i="1" s="1"/>
  <c r="D14" i="1"/>
  <c r="L19" i="1" s="1"/>
  <c r="D15" i="1"/>
  <c r="T17" i="1" s="1"/>
  <c r="D16" i="1"/>
  <c r="P7" i="1" s="1"/>
  <c r="D17" i="1"/>
  <c r="T5" i="1" s="1"/>
  <c r="D18" i="1"/>
  <c r="L5" i="1" s="1"/>
  <c r="D19" i="1"/>
  <c r="P8" i="1" s="1"/>
  <c r="D20" i="1"/>
  <c r="L20" i="1" s="1"/>
  <c r="D21" i="1"/>
  <c r="D22" i="1"/>
  <c r="P9" i="1" s="1"/>
  <c r="D23" i="1"/>
  <c r="T18" i="1" s="1"/>
  <c r="D24" i="1"/>
  <c r="L21" i="1" s="1"/>
  <c r="D25" i="1"/>
  <c r="L22" i="1" s="1"/>
  <c r="D26" i="1"/>
  <c r="T19" i="1" s="1"/>
  <c r="D27" i="1"/>
  <c r="L23" i="1" s="1"/>
  <c r="D28" i="1"/>
  <c r="P10" i="1" s="1"/>
  <c r="D29" i="1"/>
  <c r="T20" i="1" s="1"/>
  <c r="D30" i="1"/>
  <c r="P11" i="1" s="1"/>
  <c r="D31" i="1"/>
  <c r="T21" i="1" s="1"/>
  <c r="D32" i="1"/>
  <c r="D33" i="1"/>
  <c r="T22" i="1" s="1"/>
  <c r="D34" i="1"/>
  <c r="P12" i="1" s="1"/>
  <c r="D35" i="1"/>
  <c r="L7" i="1" s="1"/>
  <c r="D36" i="1"/>
  <c r="T6" i="1" s="1"/>
  <c r="D37" i="1"/>
  <c r="L8" i="1" s="1"/>
  <c r="D38" i="1"/>
  <c r="T7" i="1" s="1"/>
  <c r="D39" i="1"/>
  <c r="L24" i="1" s="1"/>
  <c r="D40" i="1"/>
  <c r="T8" i="1" s="1"/>
  <c r="D41" i="1"/>
  <c r="P13" i="1" s="1"/>
  <c r="D42" i="1"/>
  <c r="T23" i="1" s="1"/>
  <c r="D43" i="1"/>
  <c r="L25" i="1" s="1"/>
  <c r="D44" i="1"/>
  <c r="P14" i="1" s="1"/>
  <c r="D45" i="1"/>
  <c r="L26" i="1" s="1"/>
  <c r="D46" i="1"/>
  <c r="P15" i="1" s="1"/>
  <c r="D47" i="1"/>
  <c r="L9" i="1" s="1"/>
  <c r="D48" i="1"/>
  <c r="L27" i="1" s="1"/>
  <c r="D49" i="1"/>
  <c r="P16" i="1" s="1"/>
  <c r="D50" i="1"/>
  <c r="L10" i="1" s="1"/>
  <c r="D51" i="1"/>
  <c r="T9" i="1" s="1"/>
  <c r="D52" i="1"/>
  <c r="P17" i="1" s="1"/>
  <c r="D53" i="1"/>
  <c r="T10" i="1" s="1"/>
  <c r="L6" i="1"/>
  <c r="P4" i="1"/>
  <c r="D3" i="1"/>
  <c r="T11" i="1" l="1"/>
  <c r="P33" i="1" s="1"/>
  <c r="T24" i="1"/>
  <c r="P35" i="1" s="1"/>
  <c r="P18" i="1"/>
  <c r="P32" i="1" s="1"/>
  <c r="L28" i="1"/>
  <c r="P34" i="1" s="1"/>
  <c r="L11" i="1"/>
  <c r="P31" i="1" s="1"/>
</calcChain>
</file>

<file path=xl/sharedStrings.xml><?xml version="1.0" encoding="utf-8"?>
<sst xmlns="http://schemas.openxmlformats.org/spreadsheetml/2006/main" count="126" uniqueCount="66">
  <si>
    <t>SSIS-SEL - PARENTS</t>
  </si>
  <si>
    <t>Attention aux directives</t>
  </si>
  <si>
    <t>Attend son tour pour parler</t>
  </si>
  <si>
    <t>Manifeste des signes de solitude</t>
  </si>
  <si>
    <t>Dit "merci"</t>
  </si>
  <si>
    <t>Pardonne</t>
  </si>
  <si>
    <t>Fait attention aux affaires des autres</t>
  </si>
  <si>
    <t>Exprime quand on lui fait du tort</t>
  </si>
  <si>
    <t>Interagit avec les autres</t>
  </si>
  <si>
    <t>Respecte les règles maison</t>
  </si>
  <si>
    <t>S'intègre dans les activités en cours</t>
  </si>
  <si>
    <t>Dit quand il y a un problème</t>
  </si>
  <si>
    <t>Se comporte correctement sans surveillance</t>
  </si>
  <si>
    <t>Parle avec un ton approprié</t>
  </si>
  <si>
    <t>Manifeste de l'intérêt pour les autrees</t>
  </si>
  <si>
    <t>Se fait facilement des amis</t>
  </si>
  <si>
    <t>Suit les instructions</t>
  </si>
  <si>
    <t>Fait des concessions en cas de conflits</t>
  </si>
  <si>
    <t>Manifeste de l'embarras</t>
  </si>
  <si>
    <t>Garde son calme si taquineries</t>
  </si>
  <si>
    <t>Assume sa responsabilité si erreur</t>
  </si>
  <si>
    <t>Dit "s'il vous plait"</t>
  </si>
  <si>
    <t>Demande de l'aide à l'adulte</t>
  </si>
  <si>
    <t>Fait ce qu'il a promis</t>
  </si>
  <si>
    <t>Fonctionne bien avec les membres de la famille</t>
  </si>
  <si>
    <t>Fait son travail sans ennuyer pairs</t>
  </si>
  <si>
    <t>Se défend quand il est traité injustement</t>
  </si>
  <si>
    <t>Résout calmement les désaccords</t>
  </si>
  <si>
    <t>Assume la responsabiolité de ses actes</t>
  </si>
  <si>
    <t>Entame des conversations avec pairs</t>
  </si>
  <si>
    <t>Réagit bien quand entame un échange</t>
  </si>
  <si>
    <t>Remet en cause les règles injustes</t>
  </si>
  <si>
    <t>Accepte les critiques</t>
  </si>
  <si>
    <t>Anxieux en présence d'autrui</t>
  </si>
  <si>
    <t>Essaie de réconforter les autres</t>
  </si>
  <si>
    <t>Négatif envers lui-même</t>
  </si>
  <si>
    <t>Prend la défense de ceux traités injustement</t>
  </si>
  <si>
    <t>Invite les autres à se joindre à lui</t>
  </si>
  <si>
    <t>Essaie de comprendre ce que les autres ressentent</t>
  </si>
  <si>
    <t>Tolère ses camarades agaçants</t>
  </si>
  <si>
    <t>Respecte les biens d'autrui</t>
  </si>
  <si>
    <t>Entame des conversations avec adultes</t>
  </si>
  <si>
    <t>Réagit de manière OK s'il est bousculé ou tapé</t>
  </si>
  <si>
    <t>Etablit un contact visuel quand il parle</t>
  </si>
  <si>
    <t>Garde son calme si désaccord</t>
  </si>
  <si>
    <t>Reste en retrait par rapport aux autres</t>
  </si>
  <si>
    <t>Se présente aux autres</t>
  </si>
  <si>
    <t>Fait des crises de colère</t>
  </si>
  <si>
    <t>Manifeste des signes de trisstesse ou dépression</t>
  </si>
  <si>
    <t>Essaie de faire en sorte que les autres soient mieux</t>
  </si>
  <si>
    <t>Suit les règles quand il joue avec pairs</t>
  </si>
  <si>
    <t>Essaie de comprendre ce que l'on ressent</t>
  </si>
  <si>
    <t>COTATION</t>
  </si>
  <si>
    <t>CONSCIENCE DE SOI</t>
  </si>
  <si>
    <t>GESTION DE SOI</t>
  </si>
  <si>
    <t>CONSCIENCE SOCIALE</t>
  </si>
  <si>
    <t>COMP. RELATIONNELLE</t>
  </si>
  <si>
    <t>PRISE DE DECISION RESP.</t>
  </si>
  <si>
    <t>TOTAL</t>
  </si>
  <si>
    <t>POINTS</t>
  </si>
  <si>
    <t>J</t>
  </si>
  <si>
    <t>P</t>
  </si>
  <si>
    <t>S</t>
  </si>
  <si>
    <t>T</t>
  </si>
  <si>
    <t>ECHELLE</t>
  </si>
  <si>
    <t>NOTE BRUTE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</si>
</sst>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24"/>
      <color theme="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EFFD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D7BA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/>
    <xf numFmtId="0" fontId="0" fillId="5" borderId="0" xfId="0" applyFill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/>
    <xf numFmtId="0" fontId="0" fillId="6" borderId="0" xfId="0" applyFill="1"/>
    <xf numFmtId="0" fontId="0" fillId="6" borderId="1" xfId="0" applyFill="1" applyBorder="1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2" fillId="0" borderId="0" xfId="0" applyFont="1"/>
    <xf numFmtId="0" fontId="0" fillId="5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7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theme="4"/>
        </patternFill>
      </fill>
    </dxf>
  </dxfs>
  <tableStyles count="0" defaultTableStyle="TableStyleMedium2" defaultPivotStyle="PivotStyleLight16"/>
  <colors>
    <mruColors>
      <color rgb="FFFFD7BA"/>
      <color rgb="FFFEFF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2DB06-5175-7140-87D2-E11BE6F220BA}">
  <sheetPr codeName="Feuil1"/>
  <dimension ref="A1:U53"/>
  <sheetViews>
    <sheetView tabSelected="1" workbookViewId="0">
      <selection sqref="A1:P1"/>
    </sheetView>
  </sheetViews>
  <sheetFormatPr baseColWidth="10" defaultRowHeight="15.6" x14ac:dyDescent="0.3"/>
  <cols>
    <col min="2" max="2" width="42.69921875" bestFit="1" customWidth="1"/>
    <col min="3" max="3" width="14" style="2" customWidth="1"/>
    <col min="4" max="4" width="11.19921875" style="1"/>
    <col min="5" max="8" width="3.796875" customWidth="1"/>
  </cols>
  <sheetData>
    <row r="1" spans="1:21" ht="63" customHeight="1" x14ac:dyDescent="0.3">
      <c r="A1" s="29" t="s">
        <v>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</row>
    <row r="2" spans="1:21" x14ac:dyDescent="0.3">
      <c r="C2" s="2" t="s">
        <v>52</v>
      </c>
      <c r="D2" s="2" t="s">
        <v>59</v>
      </c>
      <c r="E2" s="1" t="s">
        <v>60</v>
      </c>
      <c r="F2" s="1" t="s">
        <v>61</v>
      </c>
      <c r="G2" s="1" t="s">
        <v>62</v>
      </c>
      <c r="H2" s="1" t="s">
        <v>63</v>
      </c>
    </row>
    <row r="3" spans="1:21" x14ac:dyDescent="0.3">
      <c r="A3" s="21">
        <v>1</v>
      </c>
      <c r="B3" s="21" t="s">
        <v>1</v>
      </c>
      <c r="C3" s="22" t="s">
        <v>63</v>
      </c>
      <c r="D3" s="1">
        <f>IF(C3="J",E3,IF(C3="P",F3,IF(C3="S",G3,IF(C3="T",H3,0))))</f>
        <v>3</v>
      </c>
      <c r="E3">
        <v>0</v>
      </c>
      <c r="F3">
        <v>1</v>
      </c>
      <c r="G3">
        <v>2</v>
      </c>
      <c r="H3">
        <v>3</v>
      </c>
      <c r="K3" s="30" t="s">
        <v>53</v>
      </c>
      <c r="L3" s="30"/>
      <c r="M3" s="30"/>
      <c r="O3" s="31" t="s">
        <v>54</v>
      </c>
      <c r="P3" s="31"/>
      <c r="Q3" s="31"/>
      <c r="S3" s="32" t="s">
        <v>55</v>
      </c>
      <c r="T3" s="32"/>
      <c r="U3" s="32"/>
    </row>
    <row r="4" spans="1:21" x14ac:dyDescent="0.3">
      <c r="A4" s="18">
        <v>2</v>
      </c>
      <c r="B4" s="18" t="s">
        <v>2</v>
      </c>
      <c r="C4" s="19" t="s">
        <v>63</v>
      </c>
      <c r="D4" s="1">
        <f t="shared" ref="D4:D53" si="0">IF(C4="J",E4,IF(C4="P",F4,IF(C4="S",G4,IF(C4="T",H4,0))))</f>
        <v>3</v>
      </c>
      <c r="E4">
        <v>0</v>
      </c>
      <c r="F4">
        <v>1</v>
      </c>
      <c r="G4">
        <v>2</v>
      </c>
      <c r="H4">
        <v>3</v>
      </c>
      <c r="K4" s="9">
        <v>3</v>
      </c>
      <c r="L4" s="4">
        <f>D5</f>
        <v>1</v>
      </c>
      <c r="M4" s="4"/>
      <c r="O4" s="20">
        <v>1</v>
      </c>
      <c r="P4" s="4">
        <f>D3</f>
        <v>3</v>
      </c>
      <c r="Q4" s="4"/>
      <c r="S4" s="13">
        <v>5</v>
      </c>
      <c r="T4" s="4">
        <f>D7</f>
        <v>3</v>
      </c>
      <c r="U4" s="4"/>
    </row>
    <row r="5" spans="1:21" x14ac:dyDescent="0.3">
      <c r="A5" s="7">
        <v>3</v>
      </c>
      <c r="B5" s="7" t="s">
        <v>3</v>
      </c>
      <c r="C5" s="8" t="s">
        <v>62</v>
      </c>
      <c r="D5" s="1">
        <f t="shared" si="0"/>
        <v>1</v>
      </c>
      <c r="E5">
        <v>3</v>
      </c>
      <c r="F5">
        <v>2</v>
      </c>
      <c r="G5">
        <v>1</v>
      </c>
      <c r="H5">
        <v>0</v>
      </c>
      <c r="K5" s="9">
        <v>16</v>
      </c>
      <c r="L5" s="4">
        <f>D18</f>
        <v>2</v>
      </c>
      <c r="M5" s="4"/>
      <c r="O5" s="20">
        <v>7</v>
      </c>
      <c r="P5" s="4">
        <f>D9</f>
        <v>1</v>
      </c>
      <c r="Q5" s="4"/>
      <c r="S5" s="13">
        <v>15</v>
      </c>
      <c r="T5" s="4">
        <f>D17</f>
        <v>1</v>
      </c>
      <c r="U5" s="4"/>
    </row>
    <row r="6" spans="1:21" x14ac:dyDescent="0.3">
      <c r="A6" s="18">
        <v>4</v>
      </c>
      <c r="B6" s="18" t="s">
        <v>4</v>
      </c>
      <c r="C6" s="19" t="s">
        <v>61</v>
      </c>
      <c r="D6" s="1">
        <f t="shared" si="0"/>
        <v>1</v>
      </c>
      <c r="E6">
        <v>0</v>
      </c>
      <c r="F6">
        <v>1</v>
      </c>
      <c r="G6">
        <v>2</v>
      </c>
      <c r="H6">
        <v>3</v>
      </c>
      <c r="K6" s="9">
        <v>30</v>
      </c>
      <c r="L6" s="4">
        <f>D32</f>
        <v>0</v>
      </c>
      <c r="M6" s="4"/>
      <c r="O6" s="20">
        <v>11</v>
      </c>
      <c r="P6" s="4">
        <f>D13</f>
        <v>1</v>
      </c>
      <c r="Q6" s="4"/>
      <c r="S6" s="13">
        <v>34</v>
      </c>
      <c r="T6" s="4">
        <f>D36</f>
        <v>0</v>
      </c>
      <c r="U6" s="4"/>
    </row>
    <row r="7" spans="1:21" x14ac:dyDescent="0.3">
      <c r="A7" s="11">
        <v>5</v>
      </c>
      <c r="B7" s="11" t="s">
        <v>5</v>
      </c>
      <c r="C7" s="12" t="s">
        <v>63</v>
      </c>
      <c r="D7" s="1">
        <f t="shared" si="0"/>
        <v>3</v>
      </c>
      <c r="E7">
        <v>0</v>
      </c>
      <c r="F7">
        <v>1</v>
      </c>
      <c r="G7">
        <v>2</v>
      </c>
      <c r="H7">
        <v>3</v>
      </c>
      <c r="K7" s="9">
        <v>33</v>
      </c>
      <c r="L7" s="4">
        <f>D35</f>
        <v>0</v>
      </c>
      <c r="M7" s="4"/>
      <c r="O7" s="20">
        <v>14</v>
      </c>
      <c r="P7" s="4">
        <f>D16</f>
        <v>0</v>
      </c>
      <c r="Q7" s="4"/>
      <c r="S7" s="13">
        <v>36</v>
      </c>
      <c r="T7" s="4">
        <f>D38</f>
        <v>2</v>
      </c>
      <c r="U7" s="4"/>
    </row>
    <row r="8" spans="1:21" x14ac:dyDescent="0.3">
      <c r="A8" s="14">
        <v>6</v>
      </c>
      <c r="B8" s="14" t="s">
        <v>6</v>
      </c>
      <c r="C8" s="15" t="s">
        <v>60</v>
      </c>
      <c r="D8" s="1">
        <f t="shared" si="0"/>
        <v>0</v>
      </c>
      <c r="E8">
        <v>0</v>
      </c>
      <c r="F8">
        <v>1</v>
      </c>
      <c r="G8">
        <v>2</v>
      </c>
      <c r="H8">
        <v>3</v>
      </c>
      <c r="K8" s="9">
        <v>35</v>
      </c>
      <c r="L8" s="4">
        <f>D37</f>
        <v>2</v>
      </c>
      <c r="M8" s="4"/>
      <c r="O8" s="20">
        <v>17</v>
      </c>
      <c r="P8" s="4">
        <f>D19</f>
        <v>3</v>
      </c>
      <c r="Q8" s="4"/>
      <c r="S8" s="13">
        <v>38</v>
      </c>
      <c r="T8" s="4">
        <f>D40</f>
        <v>0</v>
      </c>
      <c r="U8" s="4"/>
    </row>
    <row r="9" spans="1:21" x14ac:dyDescent="0.3">
      <c r="A9" s="21">
        <v>7</v>
      </c>
      <c r="B9" s="21" t="s">
        <v>7</v>
      </c>
      <c r="C9" s="22" t="s">
        <v>61</v>
      </c>
      <c r="D9" s="1">
        <f t="shared" si="0"/>
        <v>1</v>
      </c>
      <c r="E9">
        <v>0</v>
      </c>
      <c r="F9">
        <v>1</v>
      </c>
      <c r="G9">
        <v>2</v>
      </c>
      <c r="H9">
        <v>3</v>
      </c>
      <c r="K9" s="9">
        <v>45</v>
      </c>
      <c r="L9" s="4">
        <f>D47</f>
        <v>0</v>
      </c>
      <c r="M9" s="4"/>
      <c r="O9" s="20">
        <v>20</v>
      </c>
      <c r="P9" s="4">
        <f>D22</f>
        <v>2</v>
      </c>
      <c r="Q9" s="4"/>
      <c r="S9" s="13">
        <v>49</v>
      </c>
      <c r="T9" s="4">
        <f>D51</f>
        <v>3</v>
      </c>
      <c r="U9" s="4"/>
    </row>
    <row r="10" spans="1:21" ht="16.2" thickBot="1" x14ac:dyDescent="0.35">
      <c r="A10" s="18">
        <v>8</v>
      </c>
      <c r="B10" s="18" t="s">
        <v>8</v>
      </c>
      <c r="C10" s="19" t="s">
        <v>62</v>
      </c>
      <c r="D10" s="1">
        <f t="shared" si="0"/>
        <v>2</v>
      </c>
      <c r="E10">
        <v>0</v>
      </c>
      <c r="F10">
        <v>1</v>
      </c>
      <c r="G10">
        <v>2</v>
      </c>
      <c r="H10">
        <v>3</v>
      </c>
      <c r="K10" s="10">
        <v>48</v>
      </c>
      <c r="L10" s="5">
        <f>D50</f>
        <v>1</v>
      </c>
      <c r="M10" s="5"/>
      <c r="O10" s="20">
        <v>26</v>
      </c>
      <c r="P10" s="4">
        <f>D28</f>
        <v>0</v>
      </c>
      <c r="Q10" s="4"/>
      <c r="S10" s="13">
        <v>51</v>
      </c>
      <c r="T10" s="4">
        <f>D53</f>
        <v>1</v>
      </c>
      <c r="U10" s="4"/>
    </row>
    <row r="11" spans="1:21" ht="16.2" thickBot="1" x14ac:dyDescent="0.35">
      <c r="A11" s="14">
        <v>9</v>
      </c>
      <c r="B11" s="14" t="s">
        <v>9</v>
      </c>
      <c r="C11" s="15" t="s">
        <v>63</v>
      </c>
      <c r="D11" s="1">
        <f t="shared" si="0"/>
        <v>3</v>
      </c>
      <c r="E11">
        <v>0</v>
      </c>
      <c r="F11">
        <v>1</v>
      </c>
      <c r="G11">
        <v>2</v>
      </c>
      <c r="H11">
        <v>3</v>
      </c>
      <c r="K11" s="6" t="s">
        <v>58</v>
      </c>
      <c r="L11" s="27">
        <f>SUM(L4:L10)</f>
        <v>6</v>
      </c>
      <c r="M11" s="28"/>
      <c r="O11" s="20">
        <v>28</v>
      </c>
      <c r="P11" s="4">
        <f>D30</f>
        <v>2</v>
      </c>
      <c r="Q11" s="4"/>
      <c r="S11" s="6" t="s">
        <v>58</v>
      </c>
      <c r="T11" s="27">
        <f>SUM(T4:T10)</f>
        <v>10</v>
      </c>
      <c r="U11" s="28"/>
    </row>
    <row r="12" spans="1:21" x14ac:dyDescent="0.3">
      <c r="A12" s="18">
        <v>10</v>
      </c>
      <c r="B12" s="18" t="s">
        <v>10</v>
      </c>
      <c r="C12" s="19" t="s">
        <v>60</v>
      </c>
      <c r="D12" s="1">
        <f t="shared" si="0"/>
        <v>0</v>
      </c>
      <c r="E12">
        <v>0</v>
      </c>
      <c r="F12">
        <v>1</v>
      </c>
      <c r="G12">
        <v>2</v>
      </c>
      <c r="H12">
        <v>3</v>
      </c>
      <c r="O12" s="20">
        <v>32</v>
      </c>
      <c r="P12" s="4">
        <f>D34</f>
        <v>2</v>
      </c>
      <c r="Q12" s="4"/>
    </row>
    <row r="13" spans="1:21" x14ac:dyDescent="0.3">
      <c r="A13" s="21">
        <v>11</v>
      </c>
      <c r="B13" s="21" t="s">
        <v>11</v>
      </c>
      <c r="C13" s="22" t="s">
        <v>61</v>
      </c>
      <c r="D13" s="1">
        <f t="shared" si="0"/>
        <v>1</v>
      </c>
      <c r="E13">
        <v>0</v>
      </c>
      <c r="F13">
        <v>1</v>
      </c>
      <c r="G13">
        <v>2</v>
      </c>
      <c r="H13">
        <v>3</v>
      </c>
      <c r="K13" s="33"/>
      <c r="L13" s="33"/>
      <c r="M13" s="33"/>
      <c r="O13" s="20">
        <v>39</v>
      </c>
      <c r="P13" s="4">
        <f>D41</f>
        <v>1</v>
      </c>
      <c r="Q13" s="4"/>
    </row>
    <row r="14" spans="1:21" x14ac:dyDescent="0.3">
      <c r="A14" s="18">
        <v>12</v>
      </c>
      <c r="B14" s="18" t="s">
        <v>30</v>
      </c>
      <c r="C14" s="19" t="s">
        <v>62</v>
      </c>
      <c r="D14" s="1">
        <f t="shared" si="0"/>
        <v>2</v>
      </c>
      <c r="E14">
        <v>0</v>
      </c>
      <c r="F14">
        <v>1</v>
      </c>
      <c r="G14">
        <v>2</v>
      </c>
      <c r="H14">
        <v>3</v>
      </c>
      <c r="K14" s="26" t="s">
        <v>56</v>
      </c>
      <c r="L14" s="26"/>
      <c r="M14" s="26"/>
      <c r="O14" s="20">
        <v>42</v>
      </c>
      <c r="P14" s="4">
        <f>D44</f>
        <v>0</v>
      </c>
      <c r="Q14" s="4"/>
      <c r="S14" s="34" t="s">
        <v>57</v>
      </c>
      <c r="T14" s="34"/>
      <c r="U14" s="34"/>
    </row>
    <row r="15" spans="1:21" x14ac:dyDescent="0.3">
      <c r="A15" s="14">
        <v>13</v>
      </c>
      <c r="B15" s="14" t="s">
        <v>12</v>
      </c>
      <c r="C15" s="15" t="s">
        <v>63</v>
      </c>
      <c r="D15" s="1">
        <f t="shared" si="0"/>
        <v>3</v>
      </c>
      <c r="E15">
        <v>0</v>
      </c>
      <c r="F15">
        <v>1</v>
      </c>
      <c r="G15">
        <v>2</v>
      </c>
      <c r="H15">
        <v>3</v>
      </c>
      <c r="K15" s="17">
        <v>2</v>
      </c>
      <c r="L15" s="4">
        <f>D4</f>
        <v>3</v>
      </c>
      <c r="M15" s="4"/>
      <c r="O15" s="20">
        <v>44</v>
      </c>
      <c r="P15" s="4">
        <f>D46</f>
        <v>2</v>
      </c>
      <c r="Q15" s="4"/>
      <c r="S15" s="16">
        <v>6</v>
      </c>
      <c r="T15" s="4">
        <f>D8</f>
        <v>0</v>
      </c>
      <c r="U15" s="4"/>
    </row>
    <row r="16" spans="1:21" x14ac:dyDescent="0.3">
      <c r="A16" s="21">
        <v>14</v>
      </c>
      <c r="B16" s="21" t="s">
        <v>13</v>
      </c>
      <c r="C16" s="22" t="s">
        <v>60</v>
      </c>
      <c r="D16" s="1">
        <f t="shared" si="0"/>
        <v>0</v>
      </c>
      <c r="E16">
        <v>0</v>
      </c>
      <c r="F16">
        <v>1</v>
      </c>
      <c r="G16">
        <v>2</v>
      </c>
      <c r="H16">
        <v>3</v>
      </c>
      <c r="K16" s="17">
        <v>4</v>
      </c>
      <c r="L16" s="4">
        <f>D6</f>
        <v>1</v>
      </c>
      <c r="M16" s="4"/>
      <c r="O16" s="20">
        <v>47</v>
      </c>
      <c r="P16" s="4">
        <f>D49</f>
        <v>2</v>
      </c>
      <c r="Q16" s="4"/>
      <c r="S16" s="16">
        <v>9</v>
      </c>
      <c r="T16" s="4">
        <f>D11</f>
        <v>3</v>
      </c>
      <c r="U16" s="4"/>
    </row>
    <row r="17" spans="1:21" ht="16.2" thickBot="1" x14ac:dyDescent="0.35">
      <c r="A17" s="11">
        <v>15</v>
      </c>
      <c r="B17" s="11" t="s">
        <v>14</v>
      </c>
      <c r="C17" s="12" t="s">
        <v>61</v>
      </c>
      <c r="D17" s="1">
        <f t="shared" si="0"/>
        <v>1</v>
      </c>
      <c r="E17">
        <v>0</v>
      </c>
      <c r="F17">
        <v>1</v>
      </c>
      <c r="G17">
        <v>2</v>
      </c>
      <c r="H17">
        <v>3</v>
      </c>
      <c r="K17" s="17">
        <v>8</v>
      </c>
      <c r="L17" s="4">
        <f>D10</f>
        <v>2</v>
      </c>
      <c r="M17" s="4"/>
      <c r="O17" s="20">
        <v>50</v>
      </c>
      <c r="P17" s="4">
        <f>D52</f>
        <v>0</v>
      </c>
      <c r="Q17" s="4"/>
      <c r="S17" s="16">
        <v>13</v>
      </c>
      <c r="T17" s="4">
        <f>D15</f>
        <v>3</v>
      </c>
      <c r="U17" s="4"/>
    </row>
    <row r="18" spans="1:21" ht="16.2" thickBot="1" x14ac:dyDescent="0.35">
      <c r="A18" s="7">
        <v>16</v>
      </c>
      <c r="B18" s="7" t="s">
        <v>15</v>
      </c>
      <c r="C18" s="8" t="s">
        <v>62</v>
      </c>
      <c r="D18" s="1">
        <f t="shared" si="0"/>
        <v>2</v>
      </c>
      <c r="E18">
        <v>0</v>
      </c>
      <c r="F18">
        <v>1</v>
      </c>
      <c r="G18">
        <v>2</v>
      </c>
      <c r="H18">
        <v>3</v>
      </c>
      <c r="K18" s="17">
        <v>10</v>
      </c>
      <c r="L18" s="4">
        <f>D12</f>
        <v>0</v>
      </c>
      <c r="M18" s="4"/>
      <c r="O18" s="6" t="s">
        <v>58</v>
      </c>
      <c r="P18" s="27">
        <f>SUM(P4:P17)</f>
        <v>19</v>
      </c>
      <c r="Q18" s="28"/>
      <c r="S18" s="16">
        <v>21</v>
      </c>
      <c r="T18" s="4">
        <f>D23</f>
        <v>3</v>
      </c>
      <c r="U18" s="4"/>
    </row>
    <row r="19" spans="1:21" x14ac:dyDescent="0.3">
      <c r="A19" s="21">
        <v>17</v>
      </c>
      <c r="B19" s="21" t="s">
        <v>16</v>
      </c>
      <c r="C19" s="22" t="s">
        <v>63</v>
      </c>
      <c r="D19" s="1">
        <f t="shared" si="0"/>
        <v>3</v>
      </c>
      <c r="E19">
        <v>0</v>
      </c>
      <c r="F19">
        <v>1</v>
      </c>
      <c r="G19">
        <v>2</v>
      </c>
      <c r="H19">
        <v>3</v>
      </c>
      <c r="K19" s="17">
        <v>12</v>
      </c>
      <c r="L19" s="4">
        <f>D14</f>
        <v>2</v>
      </c>
      <c r="M19" s="4"/>
      <c r="S19" s="16">
        <v>24</v>
      </c>
      <c r="T19" s="4">
        <f>D26</f>
        <v>2</v>
      </c>
      <c r="U19" s="4"/>
    </row>
    <row r="20" spans="1:21" x14ac:dyDescent="0.3">
      <c r="A20" s="18">
        <v>18</v>
      </c>
      <c r="B20" s="18" t="s">
        <v>17</v>
      </c>
      <c r="C20" s="19" t="s">
        <v>60</v>
      </c>
      <c r="D20" s="1">
        <f t="shared" si="0"/>
        <v>0</v>
      </c>
      <c r="E20">
        <v>0</v>
      </c>
      <c r="F20">
        <v>1</v>
      </c>
      <c r="G20">
        <v>2</v>
      </c>
      <c r="H20">
        <v>3</v>
      </c>
      <c r="K20" s="17">
        <v>18</v>
      </c>
      <c r="L20" s="4">
        <f>D20</f>
        <v>0</v>
      </c>
      <c r="M20" s="4"/>
      <c r="S20" s="16">
        <v>27</v>
      </c>
      <c r="T20" s="4">
        <f>D29</f>
        <v>1</v>
      </c>
      <c r="U20" s="4"/>
    </row>
    <row r="21" spans="1:21" x14ac:dyDescent="0.3">
      <c r="A21">
        <v>19</v>
      </c>
      <c r="B21" t="s">
        <v>18</v>
      </c>
      <c r="C21" s="3" t="s">
        <v>61</v>
      </c>
      <c r="D21" s="1">
        <f t="shared" si="0"/>
        <v>0</v>
      </c>
      <c r="K21" s="17">
        <v>22</v>
      </c>
      <c r="L21" s="4">
        <f>D24</f>
        <v>0</v>
      </c>
      <c r="M21" s="4"/>
      <c r="S21" s="16">
        <v>29</v>
      </c>
      <c r="T21" s="4">
        <f>D31</f>
        <v>3</v>
      </c>
      <c r="U21" s="4"/>
    </row>
    <row r="22" spans="1:21" x14ac:dyDescent="0.3">
      <c r="A22" s="21">
        <v>20</v>
      </c>
      <c r="B22" s="21" t="s">
        <v>19</v>
      </c>
      <c r="C22" s="22" t="s">
        <v>62</v>
      </c>
      <c r="D22" s="1">
        <f t="shared" si="0"/>
        <v>2</v>
      </c>
      <c r="E22">
        <v>0</v>
      </c>
      <c r="F22">
        <v>1</v>
      </c>
      <c r="G22">
        <v>2</v>
      </c>
      <c r="H22">
        <v>3</v>
      </c>
      <c r="K22" s="17">
        <v>23</v>
      </c>
      <c r="L22" s="4">
        <f>D25</f>
        <v>1</v>
      </c>
      <c r="M22" s="4"/>
      <c r="S22" s="16">
        <v>31</v>
      </c>
      <c r="T22" s="4">
        <f>D33</f>
        <v>1</v>
      </c>
      <c r="U22" s="4"/>
    </row>
    <row r="23" spans="1:21" ht="16.2" thickBot="1" x14ac:dyDescent="0.35">
      <c r="A23" s="14">
        <v>21</v>
      </c>
      <c r="B23" s="14" t="s">
        <v>20</v>
      </c>
      <c r="C23" s="15" t="s">
        <v>63</v>
      </c>
      <c r="D23" s="1">
        <f t="shared" si="0"/>
        <v>3</v>
      </c>
      <c r="E23">
        <v>0</v>
      </c>
      <c r="F23">
        <v>1</v>
      </c>
      <c r="G23">
        <v>2</v>
      </c>
      <c r="H23">
        <v>3</v>
      </c>
      <c r="K23" s="17">
        <v>25</v>
      </c>
      <c r="L23" s="4">
        <f>D27</f>
        <v>3</v>
      </c>
      <c r="M23" s="4"/>
      <c r="S23" s="16">
        <v>40</v>
      </c>
      <c r="T23" s="4">
        <f>D42</f>
        <v>2</v>
      </c>
      <c r="U23" s="4"/>
    </row>
    <row r="24" spans="1:21" ht="16.2" thickBot="1" x14ac:dyDescent="0.35">
      <c r="A24" s="18">
        <v>22</v>
      </c>
      <c r="B24" s="18" t="s">
        <v>21</v>
      </c>
      <c r="C24" s="19" t="s">
        <v>60</v>
      </c>
      <c r="D24" s="1">
        <f t="shared" si="0"/>
        <v>0</v>
      </c>
      <c r="E24">
        <v>0</v>
      </c>
      <c r="F24">
        <v>1</v>
      </c>
      <c r="G24">
        <v>2</v>
      </c>
      <c r="H24">
        <v>3</v>
      </c>
      <c r="K24" s="17">
        <v>37</v>
      </c>
      <c r="L24" s="4">
        <f>D39</f>
        <v>3</v>
      </c>
      <c r="M24" s="4"/>
      <c r="S24" s="6" t="s">
        <v>58</v>
      </c>
      <c r="T24" s="27">
        <f>SUM(T15:T23)</f>
        <v>18</v>
      </c>
      <c r="U24" s="28"/>
    </row>
    <row r="25" spans="1:21" x14ac:dyDescent="0.3">
      <c r="A25" s="18">
        <v>23</v>
      </c>
      <c r="B25" s="18" t="s">
        <v>22</v>
      </c>
      <c r="C25" s="19" t="s">
        <v>61</v>
      </c>
      <c r="D25" s="1">
        <f t="shared" si="0"/>
        <v>1</v>
      </c>
      <c r="E25">
        <v>0</v>
      </c>
      <c r="F25">
        <v>1</v>
      </c>
      <c r="G25">
        <v>2</v>
      </c>
      <c r="H25">
        <v>3</v>
      </c>
      <c r="K25" s="17">
        <v>41</v>
      </c>
      <c r="L25" s="4">
        <f>D43</f>
        <v>3</v>
      </c>
      <c r="M25" s="4"/>
    </row>
    <row r="26" spans="1:21" x14ac:dyDescent="0.3">
      <c r="A26" s="14">
        <v>24</v>
      </c>
      <c r="B26" s="14" t="s">
        <v>23</v>
      </c>
      <c r="C26" s="15" t="s">
        <v>62</v>
      </c>
      <c r="D26" s="1">
        <f t="shared" si="0"/>
        <v>2</v>
      </c>
      <c r="E26">
        <v>0</v>
      </c>
      <c r="F26">
        <v>1</v>
      </c>
      <c r="G26">
        <v>2</v>
      </c>
      <c r="H26">
        <v>3</v>
      </c>
      <c r="K26" s="17">
        <v>43</v>
      </c>
      <c r="L26" s="4">
        <f>D45</f>
        <v>1</v>
      </c>
      <c r="M26" s="4"/>
    </row>
    <row r="27" spans="1:21" ht="16.2" thickBot="1" x14ac:dyDescent="0.35">
      <c r="A27" s="18">
        <v>25</v>
      </c>
      <c r="B27" s="18" t="s">
        <v>24</v>
      </c>
      <c r="C27" s="19" t="s">
        <v>63</v>
      </c>
      <c r="D27" s="1">
        <f t="shared" si="0"/>
        <v>3</v>
      </c>
      <c r="E27">
        <v>0</v>
      </c>
      <c r="F27">
        <v>1</v>
      </c>
      <c r="G27">
        <v>2</v>
      </c>
      <c r="H27">
        <v>3</v>
      </c>
      <c r="K27" s="17">
        <v>46</v>
      </c>
      <c r="L27" s="4">
        <f>D48</f>
        <v>0</v>
      </c>
      <c r="M27" s="4"/>
    </row>
    <row r="28" spans="1:21" ht="16.2" thickBot="1" x14ac:dyDescent="0.35">
      <c r="A28" s="21">
        <v>26</v>
      </c>
      <c r="B28" s="21" t="s">
        <v>25</v>
      </c>
      <c r="C28" s="22" t="s">
        <v>60</v>
      </c>
      <c r="D28" s="1">
        <f t="shared" si="0"/>
        <v>0</v>
      </c>
      <c r="E28">
        <v>0</v>
      </c>
      <c r="F28">
        <v>1</v>
      </c>
      <c r="G28">
        <v>2</v>
      </c>
      <c r="H28">
        <v>3</v>
      </c>
      <c r="K28" s="6" t="s">
        <v>58</v>
      </c>
      <c r="L28" s="27">
        <f>SUM(L15:L27)</f>
        <v>19</v>
      </c>
      <c r="M28" s="28"/>
    </row>
    <row r="29" spans="1:21" x14ac:dyDescent="0.3">
      <c r="A29" s="14">
        <v>27</v>
      </c>
      <c r="B29" s="14" t="s">
        <v>26</v>
      </c>
      <c r="C29" s="15" t="s">
        <v>61</v>
      </c>
      <c r="D29" s="1">
        <f t="shared" si="0"/>
        <v>1</v>
      </c>
      <c r="E29">
        <v>0</v>
      </c>
      <c r="F29">
        <v>1</v>
      </c>
      <c r="G29">
        <v>2</v>
      </c>
      <c r="H29">
        <v>3</v>
      </c>
    </row>
    <row r="30" spans="1:21" ht="21" x14ac:dyDescent="0.4">
      <c r="A30" s="21">
        <v>28</v>
      </c>
      <c r="B30" s="21" t="s">
        <v>27</v>
      </c>
      <c r="C30" s="22" t="s">
        <v>62</v>
      </c>
      <c r="D30" s="1">
        <f t="shared" si="0"/>
        <v>2</v>
      </c>
      <c r="E30">
        <v>0</v>
      </c>
      <c r="F30">
        <v>1</v>
      </c>
      <c r="G30">
        <v>2</v>
      </c>
      <c r="H30">
        <v>3</v>
      </c>
      <c r="N30" s="25" t="s">
        <v>64</v>
      </c>
      <c r="O30" s="25"/>
      <c r="P30" s="25" t="s">
        <v>65</v>
      </c>
    </row>
    <row r="31" spans="1:21" ht="21" x14ac:dyDescent="0.4">
      <c r="A31" s="14">
        <v>29</v>
      </c>
      <c r="B31" s="14" t="s">
        <v>28</v>
      </c>
      <c r="C31" s="15" t="s">
        <v>63</v>
      </c>
      <c r="D31" s="1">
        <f t="shared" si="0"/>
        <v>3</v>
      </c>
      <c r="E31">
        <v>0</v>
      </c>
      <c r="F31">
        <v>1</v>
      </c>
      <c r="G31">
        <v>2</v>
      </c>
      <c r="H31">
        <v>3</v>
      </c>
      <c r="N31" s="24" t="s">
        <v>53</v>
      </c>
      <c r="O31" s="24"/>
      <c r="P31" s="25">
        <f>L11</f>
        <v>6</v>
      </c>
    </row>
    <row r="32" spans="1:21" ht="21" x14ac:dyDescent="0.4">
      <c r="A32" s="7">
        <v>30</v>
      </c>
      <c r="B32" s="7" t="s">
        <v>29</v>
      </c>
      <c r="C32" s="8" t="s">
        <v>60</v>
      </c>
      <c r="D32" s="1">
        <f t="shared" si="0"/>
        <v>0</v>
      </c>
      <c r="E32">
        <v>0</v>
      </c>
      <c r="F32">
        <v>1</v>
      </c>
      <c r="G32">
        <v>2</v>
      </c>
      <c r="H32">
        <v>3</v>
      </c>
      <c r="N32" s="24" t="s">
        <v>54</v>
      </c>
      <c r="O32" s="24"/>
      <c r="P32" s="25">
        <f>P18</f>
        <v>19</v>
      </c>
    </row>
    <row r="33" spans="1:16" ht="21" x14ac:dyDescent="0.4">
      <c r="A33" s="14">
        <v>31</v>
      </c>
      <c r="B33" s="14" t="s">
        <v>31</v>
      </c>
      <c r="C33" s="15" t="s">
        <v>61</v>
      </c>
      <c r="D33" s="1">
        <f t="shared" si="0"/>
        <v>1</v>
      </c>
      <c r="E33">
        <v>0</v>
      </c>
      <c r="F33">
        <v>1</v>
      </c>
      <c r="G33">
        <v>2</v>
      </c>
      <c r="H33">
        <v>3</v>
      </c>
      <c r="N33" s="24" t="s">
        <v>55</v>
      </c>
      <c r="O33" s="24"/>
      <c r="P33" s="25">
        <f>T11</f>
        <v>10</v>
      </c>
    </row>
    <row r="34" spans="1:16" ht="21" x14ac:dyDescent="0.4">
      <c r="A34" s="21">
        <v>32</v>
      </c>
      <c r="B34" s="21" t="s">
        <v>32</v>
      </c>
      <c r="C34" s="22" t="s">
        <v>62</v>
      </c>
      <c r="D34" s="1">
        <f t="shared" si="0"/>
        <v>2</v>
      </c>
      <c r="E34">
        <v>0</v>
      </c>
      <c r="F34">
        <v>1</v>
      </c>
      <c r="G34">
        <v>2</v>
      </c>
      <c r="H34">
        <v>3</v>
      </c>
      <c r="N34" s="24" t="s">
        <v>56</v>
      </c>
      <c r="O34" s="24"/>
      <c r="P34" s="25">
        <f>L28</f>
        <v>19</v>
      </c>
    </row>
    <row r="35" spans="1:16" ht="21" x14ac:dyDescent="0.4">
      <c r="A35" s="7">
        <v>33</v>
      </c>
      <c r="B35" s="7" t="s">
        <v>33</v>
      </c>
      <c r="C35" s="8" t="s">
        <v>63</v>
      </c>
      <c r="D35" s="1">
        <f t="shared" si="0"/>
        <v>0</v>
      </c>
      <c r="E35">
        <v>3</v>
      </c>
      <c r="F35">
        <v>2</v>
      </c>
      <c r="G35">
        <v>1</v>
      </c>
      <c r="H35">
        <v>0</v>
      </c>
      <c r="N35" s="24" t="s">
        <v>57</v>
      </c>
      <c r="O35" s="24"/>
      <c r="P35" s="25">
        <f>T24</f>
        <v>18</v>
      </c>
    </row>
    <row r="36" spans="1:16" x14ac:dyDescent="0.3">
      <c r="A36" s="11">
        <v>34</v>
      </c>
      <c r="B36" s="11" t="s">
        <v>34</v>
      </c>
      <c r="C36" s="12" t="s">
        <v>60</v>
      </c>
      <c r="D36" s="1">
        <f t="shared" si="0"/>
        <v>0</v>
      </c>
      <c r="E36">
        <v>0</v>
      </c>
      <c r="F36">
        <v>1</v>
      </c>
      <c r="G36">
        <v>2</v>
      </c>
      <c r="H36">
        <v>3</v>
      </c>
    </row>
    <row r="37" spans="1:16" x14ac:dyDescent="0.3">
      <c r="A37" s="7">
        <v>35</v>
      </c>
      <c r="B37" s="7" t="s">
        <v>35</v>
      </c>
      <c r="C37" s="8" t="s">
        <v>61</v>
      </c>
      <c r="D37" s="1">
        <f t="shared" si="0"/>
        <v>2</v>
      </c>
      <c r="E37">
        <v>3</v>
      </c>
      <c r="F37">
        <v>2</v>
      </c>
      <c r="G37">
        <v>1</v>
      </c>
      <c r="H37">
        <v>0</v>
      </c>
    </row>
    <row r="38" spans="1:16" x14ac:dyDescent="0.3">
      <c r="A38" s="11">
        <v>36</v>
      </c>
      <c r="B38" s="11" t="s">
        <v>36</v>
      </c>
      <c r="C38" s="12" t="s">
        <v>62</v>
      </c>
      <c r="D38" s="1">
        <f t="shared" si="0"/>
        <v>2</v>
      </c>
      <c r="E38">
        <v>0</v>
      </c>
      <c r="F38">
        <v>1</v>
      </c>
      <c r="G38">
        <v>2</v>
      </c>
      <c r="H38">
        <v>3</v>
      </c>
    </row>
    <row r="39" spans="1:16" x14ac:dyDescent="0.3">
      <c r="A39" s="18">
        <v>37</v>
      </c>
      <c r="B39" s="18" t="s">
        <v>37</v>
      </c>
      <c r="C39" s="19" t="s">
        <v>63</v>
      </c>
      <c r="D39" s="1">
        <f t="shared" si="0"/>
        <v>3</v>
      </c>
      <c r="E39">
        <v>0</v>
      </c>
      <c r="F39">
        <v>1</v>
      </c>
      <c r="G39">
        <v>2</v>
      </c>
      <c r="H39">
        <v>3</v>
      </c>
    </row>
    <row r="40" spans="1:16" x14ac:dyDescent="0.3">
      <c r="A40" s="11">
        <v>38</v>
      </c>
      <c r="B40" s="11" t="s">
        <v>38</v>
      </c>
      <c r="C40" s="12" t="s">
        <v>60</v>
      </c>
      <c r="D40" s="1">
        <f t="shared" si="0"/>
        <v>0</v>
      </c>
      <c r="E40">
        <v>0</v>
      </c>
      <c r="F40">
        <v>1</v>
      </c>
      <c r="G40">
        <v>2</v>
      </c>
      <c r="H40">
        <v>3</v>
      </c>
    </row>
    <row r="41" spans="1:16" x14ac:dyDescent="0.3">
      <c r="A41" s="21">
        <v>39</v>
      </c>
      <c r="B41" s="21" t="s">
        <v>39</v>
      </c>
      <c r="C41" s="22" t="s">
        <v>61</v>
      </c>
      <c r="D41" s="1">
        <f t="shared" si="0"/>
        <v>1</v>
      </c>
      <c r="E41">
        <v>0</v>
      </c>
      <c r="F41">
        <v>1</v>
      </c>
      <c r="G41">
        <v>2</v>
      </c>
      <c r="H41">
        <v>3</v>
      </c>
    </row>
    <row r="42" spans="1:16" x14ac:dyDescent="0.3">
      <c r="A42" s="14">
        <v>40</v>
      </c>
      <c r="B42" s="14" t="s">
        <v>40</v>
      </c>
      <c r="C42" s="15" t="s">
        <v>62</v>
      </c>
      <c r="D42" s="1">
        <f t="shared" si="0"/>
        <v>2</v>
      </c>
      <c r="E42">
        <v>0</v>
      </c>
      <c r="F42">
        <v>1</v>
      </c>
      <c r="G42">
        <v>2</v>
      </c>
      <c r="H42">
        <v>3</v>
      </c>
    </row>
    <row r="43" spans="1:16" x14ac:dyDescent="0.3">
      <c r="A43" s="18">
        <v>41</v>
      </c>
      <c r="B43" s="18" t="s">
        <v>41</v>
      </c>
      <c r="C43" s="19" t="s">
        <v>63</v>
      </c>
      <c r="D43" s="1">
        <f t="shared" si="0"/>
        <v>3</v>
      </c>
      <c r="E43">
        <v>0</v>
      </c>
      <c r="F43">
        <v>1</v>
      </c>
      <c r="G43">
        <v>2</v>
      </c>
      <c r="H43">
        <v>3</v>
      </c>
    </row>
    <row r="44" spans="1:16" x14ac:dyDescent="0.3">
      <c r="A44" s="21">
        <v>42</v>
      </c>
      <c r="B44" s="21" t="s">
        <v>42</v>
      </c>
      <c r="C44" s="22" t="s">
        <v>60</v>
      </c>
      <c r="D44" s="1">
        <f t="shared" si="0"/>
        <v>0</v>
      </c>
      <c r="E44">
        <v>0</v>
      </c>
      <c r="F44">
        <v>1</v>
      </c>
      <c r="G44">
        <v>2</v>
      </c>
      <c r="H44">
        <v>3</v>
      </c>
    </row>
    <row r="45" spans="1:16" x14ac:dyDescent="0.3">
      <c r="A45" s="18">
        <v>43</v>
      </c>
      <c r="B45" s="18" t="s">
        <v>43</v>
      </c>
      <c r="C45" s="19" t="s">
        <v>61</v>
      </c>
      <c r="D45" s="1">
        <f t="shared" si="0"/>
        <v>1</v>
      </c>
      <c r="E45">
        <v>0</v>
      </c>
      <c r="F45">
        <v>1</v>
      </c>
      <c r="G45">
        <v>2</v>
      </c>
      <c r="H45">
        <v>3</v>
      </c>
    </row>
    <row r="46" spans="1:16" x14ac:dyDescent="0.3">
      <c r="A46" s="21">
        <v>44</v>
      </c>
      <c r="B46" s="21" t="s">
        <v>44</v>
      </c>
      <c r="C46" s="22" t="s">
        <v>62</v>
      </c>
      <c r="D46" s="1">
        <f t="shared" si="0"/>
        <v>2</v>
      </c>
      <c r="E46">
        <v>0</v>
      </c>
      <c r="F46">
        <v>1</v>
      </c>
      <c r="G46">
        <v>2</v>
      </c>
      <c r="H46">
        <v>3</v>
      </c>
    </row>
    <row r="47" spans="1:16" x14ac:dyDescent="0.3">
      <c r="A47" s="7">
        <v>45</v>
      </c>
      <c r="B47" s="7" t="s">
        <v>45</v>
      </c>
      <c r="C47" s="8" t="s">
        <v>63</v>
      </c>
      <c r="D47" s="1">
        <f t="shared" si="0"/>
        <v>0</v>
      </c>
      <c r="E47">
        <v>3</v>
      </c>
      <c r="F47">
        <v>2</v>
      </c>
      <c r="G47">
        <v>1</v>
      </c>
      <c r="H47">
        <v>0</v>
      </c>
    </row>
    <row r="48" spans="1:16" x14ac:dyDescent="0.3">
      <c r="A48" s="18">
        <v>46</v>
      </c>
      <c r="B48" s="18" t="s">
        <v>46</v>
      </c>
      <c r="C48" s="19" t="s">
        <v>60</v>
      </c>
      <c r="D48" s="1">
        <f t="shared" si="0"/>
        <v>0</v>
      </c>
      <c r="E48">
        <v>0</v>
      </c>
      <c r="F48">
        <v>1</v>
      </c>
      <c r="G48">
        <v>2</v>
      </c>
      <c r="H48">
        <v>3</v>
      </c>
    </row>
    <row r="49" spans="1:8" x14ac:dyDescent="0.3">
      <c r="A49" s="21">
        <v>47</v>
      </c>
      <c r="B49" s="21" t="s">
        <v>47</v>
      </c>
      <c r="C49" s="22" t="s">
        <v>61</v>
      </c>
      <c r="D49" s="1">
        <f t="shared" si="0"/>
        <v>2</v>
      </c>
      <c r="E49">
        <v>3</v>
      </c>
      <c r="F49">
        <v>2</v>
      </c>
      <c r="G49">
        <v>1</v>
      </c>
      <c r="H49">
        <v>0</v>
      </c>
    </row>
    <row r="50" spans="1:8" x14ac:dyDescent="0.3">
      <c r="A50" s="7">
        <v>48</v>
      </c>
      <c r="B50" s="7" t="s">
        <v>48</v>
      </c>
      <c r="C50" s="8" t="s">
        <v>62</v>
      </c>
      <c r="D50" s="1">
        <f t="shared" si="0"/>
        <v>1</v>
      </c>
      <c r="E50">
        <v>3</v>
      </c>
      <c r="F50">
        <v>2</v>
      </c>
      <c r="G50">
        <v>1</v>
      </c>
      <c r="H50">
        <v>0</v>
      </c>
    </row>
    <row r="51" spans="1:8" x14ac:dyDescent="0.3">
      <c r="A51" s="11">
        <v>49</v>
      </c>
      <c r="B51" s="11" t="s">
        <v>49</v>
      </c>
      <c r="C51" s="12" t="s">
        <v>63</v>
      </c>
      <c r="D51" s="1">
        <f t="shared" si="0"/>
        <v>3</v>
      </c>
      <c r="E51" s="23">
        <v>0</v>
      </c>
      <c r="F51" s="23">
        <v>1</v>
      </c>
      <c r="G51" s="23">
        <v>2</v>
      </c>
      <c r="H51" s="23">
        <v>3</v>
      </c>
    </row>
    <row r="52" spans="1:8" x14ac:dyDescent="0.3">
      <c r="A52" s="21">
        <v>50</v>
      </c>
      <c r="B52" s="21" t="s">
        <v>50</v>
      </c>
      <c r="C52" s="22" t="s">
        <v>60</v>
      </c>
      <c r="D52" s="1">
        <f t="shared" si="0"/>
        <v>0</v>
      </c>
      <c r="E52" s="23">
        <v>0</v>
      </c>
      <c r="F52" s="23">
        <v>1</v>
      </c>
      <c r="G52" s="23">
        <v>2</v>
      </c>
      <c r="H52" s="23">
        <v>3</v>
      </c>
    </row>
    <row r="53" spans="1:8" x14ac:dyDescent="0.3">
      <c r="A53" s="11">
        <v>51</v>
      </c>
      <c r="B53" s="11" t="s">
        <v>51</v>
      </c>
      <c r="C53" s="12" t="s">
        <v>61</v>
      </c>
      <c r="D53" s="1">
        <f t="shared" si="0"/>
        <v>1</v>
      </c>
      <c r="E53" s="23">
        <v>0</v>
      </c>
      <c r="F53" s="23">
        <v>1</v>
      </c>
      <c r="G53" s="23">
        <v>2</v>
      </c>
      <c r="H53" s="23">
        <v>3</v>
      </c>
    </row>
  </sheetData>
  <mergeCells count="12">
    <mergeCell ref="L28:M28"/>
    <mergeCell ref="A1:P1"/>
    <mergeCell ref="K3:M3"/>
    <mergeCell ref="O3:Q3"/>
    <mergeCell ref="S3:U3"/>
    <mergeCell ref="K13:M13"/>
    <mergeCell ref="S14:U14"/>
    <mergeCell ref="K14:M14"/>
    <mergeCell ref="L11:M11"/>
    <mergeCell ref="T11:U11"/>
    <mergeCell ref="T24:U24"/>
    <mergeCell ref="P18:Q18"/>
  </mergeCells>
  <conditionalFormatting sqref="D3:D53">
    <cfRule type="expression" dxfId="0" priority="1">
      <formula>D3&gt;0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Eric KERGRESSE</cp:lastModifiedBy>
  <dcterms:created xsi:type="dcterms:W3CDTF">2025-12-20T14:03:02Z</dcterms:created>
  <dcterms:modified xsi:type="dcterms:W3CDTF">2025-12-20T16:15:42Z</dcterms:modified>
</cp:coreProperties>
</file>