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8_{C9DA154F-DA79-4F6A-815C-F6E5BFE4B2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ormations" sheetId="1" r:id="rId1"/>
    <sheet name="Feuil2" sheetId="2" r:id="rId2"/>
  </sheets>
  <definedNames>
    <definedName name="Service">Formations!$B$2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C7" i="1"/>
  <c r="C8" i="1"/>
  <c r="C9" i="1"/>
  <c r="C10" i="1"/>
  <c r="C11" i="1"/>
  <c r="C12" i="1"/>
  <c r="C13" i="1"/>
  <c r="C14" i="1"/>
  <c r="C15" i="1"/>
  <c r="C6" i="1"/>
</calcChain>
</file>

<file path=xl/sharedStrings.xml><?xml version="1.0" encoding="utf-8"?>
<sst xmlns="http://schemas.openxmlformats.org/spreadsheetml/2006/main" count="38" uniqueCount="26">
  <si>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</si>
  <si>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</si>
  <si>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</si>
  <si>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</si>
  <si>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</si>
  <si>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</si>
  <si>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</si>
  <si>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</si>
  <si>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</si>
  <si>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Employé10</t>
  </si>
  <si>
    <t>Service</t>
  </si>
  <si>
    <t>Bazar</t>
  </si>
  <si>
    <t>Hygiène</t>
  </si>
  <si>
    <t>Frais</t>
  </si>
  <si>
    <t>Sec</t>
  </si>
  <si>
    <t>Liquide</t>
  </si>
  <si>
    <t>Textile</t>
  </si>
  <si>
    <t>Formation_1</t>
  </si>
  <si>
    <t>Formation_2</t>
  </si>
  <si>
    <t>Formation_3</t>
  </si>
  <si>
    <t>Formation_4</t>
  </si>
  <si>
    <t>Formation_5</t>
  </si>
  <si>
    <t>Liste des Employé</t>
  </si>
  <si>
    <t>Service :</t>
  </si>
  <si>
    <t xml:space="preserve">Nb de formation : </t>
  </si>
  <si>
    <t>Total formations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</si>
</sst>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3" borderId="5" xfId="0" applyFont="1" applyFill="1" applyBorder="1"/>
    <xf numFmtId="0" fontId="0" fillId="0" borderId="5" xfId="0" applyFont="1" applyBorder="1"/>
    <xf numFmtId="0" fontId="1" fillId="2" borderId="6" xfId="0" applyFont="1" applyFill="1" applyBorder="1" applyAlignment="1">
      <alignment horizontal="center"/>
    </xf>
    <xf numFmtId="0" fontId="0" fillId="3" borderId="7" xfId="0" applyFont="1" applyFill="1" applyBorder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center"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13">
    <dxf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5"/>
          <bgColor theme="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border outline="0">
        <top style="thin">
          <color theme="5" tint="0.39997558519241921"/>
        </top>
        <bottom style="thin">
          <color theme="5" tint="0.3999755851924192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90EC72-AF46-4F3F-8359-CD698171FD32}" name="t_Formations" displayName="t_Formations" ref="A5:H15" totalsRowShown="0" headerRowDxfId="0" dataDxfId="12">
  <autoFilter ref="A5:H15" xr:uid="{B990EC72-AF46-4F3F-8359-CD698171FD32}"/>
  <tableColumns count="8">
    <tableColumn id="1" xr3:uid="{7507893F-D948-4F98-975D-70065620F56D}" name="Liste des Employé"/>
    <tableColumn id="2" xr3:uid="{7024CF89-C0ED-4A2A-A900-3C2A6BF231FE}" name="Service"/>
    <tableColumn id="8" xr3:uid="{CB2C4A78-BA36-4063-A5E1-FA9B1BBCD73D}" name="Total formations">
      <calculatedColumnFormula>SUM(t_Formations[[#This Row],[Formation_1]:[Formation_5]])</calculatedColumnFormula>
    </tableColumn>
    <tableColumn id="3" xr3:uid="{F6107F45-0D4A-419D-8BED-7785BF3357EB}" name="Formation_1" dataDxfId="11"/>
    <tableColumn id="4" xr3:uid="{3D629B52-78E3-4D64-BD0C-99445966B472}" name="Formation_2" dataDxfId="10"/>
    <tableColumn id="5" xr3:uid="{D323727F-5D65-41FE-AD18-AC84DDA4B303}" name="Formation_3" dataDxfId="9"/>
    <tableColumn id="6" xr3:uid="{D253AFD4-A3BD-4B83-8180-319B46E0A5B3}" name="Formation_4" dataDxfId="8"/>
    <tableColumn id="7" xr3:uid="{EC4899DB-1E9F-4BD4-BF1C-5C00D14A8437}" name="Formation_5" dataDxfId="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7AF091-0002-4071-BD30-A3A1A5076F60}" name="t_Services" displayName="t_Services" ref="A10:A16" totalsRowShown="0" headerRowDxfId="1" dataDxfId="2" headerRowBorderDxfId="5" tableBorderDxfId="6" totalsRowBorderDxfId="4">
  <autoFilter ref="A10:A16" xr:uid="{847AF091-0002-4071-BD30-A3A1A5076F60}"/>
  <tableColumns count="1">
    <tableColumn id="1" xr3:uid="{3D8BD59D-C884-4971-947F-BB103D438355}" name="Servic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H15"/>
  <sheetViews>
    <sheetView showGridLines="0" tabSelected="1" workbookViewId="0">
      <pane ySplit="5" topLeftCell="A6" activePane="bottomLeft" state="frozen"/>
      <selection pane="bottomLeft" activeCell="D3" sqref="D3"/>
    </sheetView>
  </sheetViews>
  <sheetFormatPr baseColWidth="10" defaultRowHeight="14.4" x14ac:dyDescent="0.3"/>
  <cols>
    <col min="1" max="1" width="20" customWidth="1"/>
    <col min="3" max="3" width="14.44140625" customWidth="1"/>
    <col min="4" max="8" width="16.33203125" customWidth="1"/>
  </cols>
  <sheetData>
    <row r="2" spans="1:8" x14ac:dyDescent="0.3">
      <c r="A2" s="1" t="s">
        <v>23</v>
      </c>
      <c r="B2" s="3" t="s">
        <v>13</v>
      </c>
      <c r="C2" s="6"/>
    </row>
    <row r="3" spans="1:8" x14ac:dyDescent="0.3">
      <c r="A3" s="2" t="s">
        <v>24</v>
      </c>
      <c r="B3" s="4">
        <f>SUMIFS(t_Formations[Total formations],t_Formations[Service],B2)</f>
        <v>6</v>
      </c>
      <c r="C3" s="6"/>
    </row>
    <row r="5" spans="1:8" s="14" customFormat="1" ht="28.8" x14ac:dyDescent="0.3">
      <c r="A5" s="11" t="s">
        <v>22</v>
      </c>
      <c r="B5" s="12" t="s">
        <v>10</v>
      </c>
      <c r="C5" s="13" t="s">
        <v>25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</row>
    <row r="6" spans="1:8" x14ac:dyDescent="0.3">
      <c r="A6" s="5" t="s">
        <v>0</v>
      </c>
      <c r="B6" s="5" t="s">
        <v>16</v>
      </c>
      <c r="C6" s="6">
        <f>SUM(t_Formations[[#This Row],[Formation_1]:[Formation_5]])</f>
        <v>2</v>
      </c>
      <c r="D6" s="6">
        <v>1</v>
      </c>
      <c r="E6" s="6"/>
      <c r="F6" s="6">
        <v>1</v>
      </c>
      <c r="G6" s="6"/>
      <c r="H6" s="6"/>
    </row>
    <row r="7" spans="1:8" x14ac:dyDescent="0.3">
      <c r="A7" s="5" t="s">
        <v>1</v>
      </c>
      <c r="B7" s="5" t="s">
        <v>11</v>
      </c>
      <c r="C7" s="6">
        <f>SUM(t_Formations[[#This Row],[Formation_1]:[Formation_5]])</f>
        <v>1</v>
      </c>
      <c r="D7" s="6"/>
      <c r="E7" s="6"/>
      <c r="F7" s="6">
        <v>1</v>
      </c>
      <c r="G7" s="6"/>
      <c r="H7" s="6"/>
    </row>
    <row r="8" spans="1:8" x14ac:dyDescent="0.3">
      <c r="A8" s="5" t="s">
        <v>2</v>
      </c>
      <c r="B8" s="5" t="s">
        <v>12</v>
      </c>
      <c r="C8" s="6">
        <f>SUM(t_Formations[[#This Row],[Formation_1]:[Formation_5]])</f>
        <v>3</v>
      </c>
      <c r="D8" s="6"/>
      <c r="E8" s="6">
        <v>1</v>
      </c>
      <c r="F8" s="6"/>
      <c r="G8" s="6">
        <v>1</v>
      </c>
      <c r="H8" s="6">
        <v>1</v>
      </c>
    </row>
    <row r="9" spans="1:8" x14ac:dyDescent="0.3">
      <c r="A9" s="5" t="s">
        <v>3</v>
      </c>
      <c r="B9" s="5" t="s">
        <v>13</v>
      </c>
      <c r="C9" s="6">
        <f>SUM(t_Formations[[#This Row],[Formation_1]:[Formation_5]])</f>
        <v>3</v>
      </c>
      <c r="D9" s="6">
        <v>1</v>
      </c>
      <c r="E9" s="6">
        <v>1</v>
      </c>
      <c r="F9" s="6"/>
      <c r="G9" s="6"/>
      <c r="H9" s="6">
        <v>1</v>
      </c>
    </row>
    <row r="10" spans="1:8" x14ac:dyDescent="0.3">
      <c r="A10" s="5" t="s">
        <v>4</v>
      </c>
      <c r="B10" s="5" t="s">
        <v>12</v>
      </c>
      <c r="C10" s="6">
        <f>SUM(t_Formations[[#This Row],[Formation_1]:[Formation_5]])</f>
        <v>2</v>
      </c>
      <c r="D10" s="6"/>
      <c r="E10" s="6"/>
      <c r="F10" s="6">
        <v>1</v>
      </c>
      <c r="G10" s="6">
        <v>1</v>
      </c>
      <c r="H10" s="6"/>
    </row>
    <row r="11" spans="1:8" x14ac:dyDescent="0.3">
      <c r="A11" s="5" t="s">
        <v>5</v>
      </c>
      <c r="B11" s="5" t="s">
        <v>11</v>
      </c>
      <c r="C11" s="6">
        <f>SUM(t_Formations[[#This Row],[Formation_1]:[Formation_5]])</f>
        <v>1</v>
      </c>
      <c r="D11" s="6"/>
      <c r="E11" s="6"/>
      <c r="F11" s="6">
        <v>1</v>
      </c>
      <c r="G11" s="6"/>
      <c r="H11" s="6"/>
    </row>
    <row r="12" spans="1:8" x14ac:dyDescent="0.3">
      <c r="A12" s="5" t="s">
        <v>6</v>
      </c>
      <c r="B12" s="5" t="s">
        <v>14</v>
      </c>
      <c r="C12" s="6">
        <f>SUM(t_Formations[[#This Row],[Formation_1]:[Formation_5]])</f>
        <v>2</v>
      </c>
      <c r="D12" s="6">
        <v>1</v>
      </c>
      <c r="E12" s="6"/>
      <c r="F12" s="6"/>
      <c r="G12" s="6">
        <v>1</v>
      </c>
      <c r="H12" s="6"/>
    </row>
    <row r="13" spans="1:8" x14ac:dyDescent="0.3">
      <c r="A13" s="5" t="s">
        <v>7</v>
      </c>
      <c r="B13" s="5" t="s">
        <v>15</v>
      </c>
      <c r="C13" s="6">
        <f>SUM(t_Formations[[#This Row],[Formation_1]:[Formation_5]])</f>
        <v>2</v>
      </c>
      <c r="D13" s="6"/>
      <c r="E13" s="6"/>
      <c r="F13" s="6">
        <v>1</v>
      </c>
      <c r="G13" s="6"/>
      <c r="H13" s="6">
        <v>1</v>
      </c>
    </row>
    <row r="14" spans="1:8" x14ac:dyDescent="0.3">
      <c r="A14" s="5" t="s">
        <v>8</v>
      </c>
      <c r="B14" s="5" t="s">
        <v>16</v>
      </c>
      <c r="C14" s="6">
        <f>SUM(t_Formations[[#This Row],[Formation_1]:[Formation_5]])</f>
        <v>1</v>
      </c>
      <c r="D14" s="6">
        <v>1</v>
      </c>
      <c r="E14" s="6"/>
      <c r="F14" s="6"/>
      <c r="G14" s="6"/>
      <c r="H14" s="6"/>
    </row>
    <row r="15" spans="1:8" x14ac:dyDescent="0.3">
      <c r="A15" s="5" t="s">
        <v>9</v>
      </c>
      <c r="B15" s="5" t="s">
        <v>13</v>
      </c>
      <c r="C15" s="6">
        <f>SUM(t_Formations[[#This Row],[Formation_1]:[Formation_5]])</f>
        <v>3</v>
      </c>
      <c r="D15" s="6">
        <v>1</v>
      </c>
      <c r="E15" s="6"/>
      <c r="F15" s="6">
        <v>1</v>
      </c>
      <c r="G15" s="6"/>
      <c r="H15" s="6">
        <v>1</v>
      </c>
    </row>
  </sheetData>
  <dataValidations count="1">
    <dataValidation type="list" allowBlank="1" showInputMessage="1" showErrorMessage="1" sqref="B2" xr:uid="{72941944-91A9-406C-8049-E658F60E0D8C}">
      <formula1>INDIRECT("t_Services")</formula1>
    </dataValidation>
  </dataValidations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&amp;R&amp;D</oddHeader>
    <oddFooter>&amp;R&amp;F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0:A16"/>
  <sheetViews>
    <sheetView workbookViewId="0">
      <selection activeCell="A10" sqref="A10:A16"/>
    </sheetView>
  </sheetViews>
  <sheetFormatPr baseColWidth="10" defaultRowHeight="14.4" x14ac:dyDescent="0.3"/>
  <sheetData>
    <row r="10" spans="1:1" x14ac:dyDescent="0.3">
      <c r="A10" s="9" t="s">
        <v>10</v>
      </c>
    </row>
    <row r="11" spans="1:1" x14ac:dyDescent="0.3">
      <c r="A11" s="8" t="s">
        <v>11</v>
      </c>
    </row>
    <row r="12" spans="1:1" x14ac:dyDescent="0.3">
      <c r="A12" s="8" t="s">
        <v>13</v>
      </c>
    </row>
    <row r="13" spans="1:1" x14ac:dyDescent="0.3">
      <c r="A13" s="7" t="s">
        <v>12</v>
      </c>
    </row>
    <row r="14" spans="1:1" x14ac:dyDescent="0.3">
      <c r="A14" s="8" t="s">
        <v>15</v>
      </c>
    </row>
    <row r="15" spans="1:1" x14ac:dyDescent="0.3">
      <c r="A15" s="7" t="s">
        <v>14</v>
      </c>
    </row>
    <row r="16" spans="1:1" x14ac:dyDescent="0.3">
      <c r="A16" s="10" t="s">
        <v>16</v>
      </c>
    </row>
  </sheetData>
  <sortState xmlns:xlrd2="http://schemas.microsoft.com/office/spreadsheetml/2017/richdata2" ref="A11:A16">
    <sortCondition ref="A10:A16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Formations</vt:lpstr>
      <vt:lpstr>Feuil2</vt:lpstr>
      <vt:lpstr>Service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Eric KERGRESSE</cp:lastModifiedBy>
  <cp:lastPrinted>2025-12-08T15:32:13Z</cp:lastPrinted>
  <dcterms:created xsi:type="dcterms:W3CDTF">2025-12-08T14:51:28Z</dcterms:created>
  <dcterms:modified xsi:type="dcterms:W3CDTF">2025-12-08T15:33:21Z</dcterms:modified>
</cp:coreProperties>
</file>