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D3BACBE3-6921-4DD9-A9FC-4494294055F9}" xr6:coauthVersionLast="47" xr6:coauthVersionMax="47" xr10:uidLastSave="{00000000-0000-0000-0000-000000000000}"/>
  <bookViews>
    <workbookView xWindow="-108" yWindow="-108" windowWidth="23256" windowHeight="12576" activeTab="1" xr2:uid="{D45EA338-9C0B-4BDF-97C6-FF43E3397569}"/>
  </bookViews>
  <sheets>
    <sheet name="Data Caché" sheetId="1" r:id="rId1"/>
    <sheet name="Mxx" sheetId="2" r:id="rId2"/>
  </sheets>
  <definedNames>
    <definedName name="Segment_Nom_prénom">#N/A</definedName>
  </definedNames>
  <calcPr calcId="191029"/>
  <pivotCaches>
    <pivotCache cacheId="6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2" i="1"/>
</calcChain>
</file>

<file path=xl/sharedStrings.xml><?xml version="1.0" encoding="utf-8"?>
<sst xmlns="http://schemas.openxmlformats.org/spreadsheetml/2006/main" count="57" uniqueCount="40">
  <si>
    <t>Nom</t>
  </si>
  <si>
    <t>Prénom</t>
  </si>
  <si>
    <t>Date</t>
  </si>
  <si>
    <t>Mxx</t>
  </si>
  <si>
    <t>AAAA</t>
  </si>
  <si>
    <t>aaaa</t>
  </si>
  <si>
    <t>bbbb</t>
  </si>
  <si>
    <t>BBBB</t>
  </si>
  <si>
    <t>CCCC</t>
  </si>
  <si>
    <t>DDDD</t>
  </si>
  <si>
    <t>EEEE</t>
  </si>
  <si>
    <t>FFFF</t>
  </si>
  <si>
    <t>GGGG</t>
  </si>
  <si>
    <t>HHHH</t>
  </si>
  <si>
    <t>ccccc</t>
  </si>
  <si>
    <t>ddddd</t>
  </si>
  <si>
    <t>eeeee</t>
  </si>
  <si>
    <t>ggggg</t>
  </si>
  <si>
    <t>ffff</t>
  </si>
  <si>
    <t>hhhh</t>
  </si>
  <si>
    <t>INSERE IMAGE exercice</t>
  </si>
  <si>
    <t>Non Evalué</t>
  </si>
  <si>
    <t>Non Acquis</t>
  </si>
  <si>
    <t>Pas encore Acquis</t>
  </si>
  <si>
    <t>Acquis</t>
  </si>
  <si>
    <t>Dépassé</t>
  </si>
  <si>
    <t>Nom prénom</t>
  </si>
  <si>
    <t>AAAA aaaa</t>
  </si>
  <si>
    <t>BBBB bbbb</t>
  </si>
  <si>
    <t>CCCC ccccc</t>
  </si>
  <si>
    <t>DDDD ddddd</t>
  </si>
  <si>
    <t>EEEE eeeee</t>
  </si>
  <si>
    <t>FFFF ffff</t>
  </si>
  <si>
    <t>GGGG ggggg</t>
  </si>
  <si>
    <t>HHHH hhhh</t>
  </si>
  <si>
    <t>Résultat</t>
  </si>
  <si>
    <t>Total général</t>
  </si>
  <si>
    <t>(Tous)</t>
  </si>
  <si>
    <t>Nombre de Résultat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</si>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</sst>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[BaptGTLLR 2023-08-17-tableur-test.xlsm]Mxx!Tableau croisé dynamique1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Mxx!$F$5:$F$6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Mxx!$E$7:$E$12</c:f>
              <c:strCache>
                <c:ptCount val="5"/>
                <c:pt idx="0">
                  <c:v>Acquis</c:v>
                </c:pt>
                <c:pt idx="1">
                  <c:v>Dépassé</c:v>
                </c:pt>
                <c:pt idx="2">
                  <c:v>Non Acquis</c:v>
                </c:pt>
                <c:pt idx="3">
                  <c:v>Non Evalué</c:v>
                </c:pt>
                <c:pt idx="4">
                  <c:v>Pas encore Acquis</c:v>
                </c:pt>
              </c:strCache>
            </c:strRef>
          </c:cat>
          <c:val>
            <c:numRef>
              <c:f>Mxx!$F$7:$F$12</c:f>
              <c:numCache>
                <c:formatCode>General</c:formatCode>
                <c:ptCount val="5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4D-4420-B735-8C6FD840FB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4</xdr:row>
      <xdr:rowOff>76200</xdr:rowOff>
    </xdr:from>
    <xdr:to>
      <xdr:col>8</xdr:col>
      <xdr:colOff>830580</xdr:colOff>
      <xdr:row>17</xdr:row>
      <xdr:rowOff>165735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 prénom">
              <a:extLst>
                <a:ext uri="{FF2B5EF4-FFF2-40B4-BE49-F238E27FC236}">
                  <a16:creationId xmlns:a16="http://schemas.microsoft.com/office/drawing/2014/main" id="{21ADE6B3-17D1-0857-EA9C-BA5DFB0C266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pré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37020" y="807720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281940</xdr:colOff>
      <xdr:row>12</xdr:row>
      <xdr:rowOff>137160</xdr:rowOff>
    </xdr:from>
    <xdr:to>
      <xdr:col>6</xdr:col>
      <xdr:colOff>853440</xdr:colOff>
      <xdr:row>25</xdr:row>
      <xdr:rowOff>34290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F6973DFD-CE08-1DB2-EFA4-A38BC65EC0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5156.126486111112" createdVersion="8" refreshedVersion="8" minRefreshableVersion="3" recordCount="8" xr:uid="{D6A4767C-4576-4CF7-AAC3-249489236297}">
  <cacheSource type="worksheet">
    <worksheetSource name="MxxTableau"/>
  </cacheSource>
  <cacheFields count="3">
    <cacheField name="Nom prénom" numFmtId="0">
      <sharedItems count="8">
        <s v="AAAA aaaa"/>
        <s v="BBBB bbbb"/>
        <s v="CCCC ccccc"/>
        <s v="DDDD ddddd"/>
        <s v="EEEE eeeee"/>
        <s v="FFFF ffff"/>
        <s v="GGGG ggggg"/>
        <s v="HHHH hhhh"/>
      </sharedItems>
    </cacheField>
    <cacheField name="Résultat" numFmtId="0">
      <sharedItems count="5">
        <s v="Non Evalué"/>
        <s v="Non Acquis"/>
        <s v="Pas encore Acquis"/>
        <s v="Acquis"/>
        <s v="Dépassé"/>
      </sharedItems>
    </cacheField>
    <cacheField name="Date" numFmtId="14">
      <sharedItems containsSemiMixedTypes="0" containsNonDate="0" containsDate="1" containsString="0" minDate="2023-08-18T00:00:00" maxDate="2023-08-19T00:00:00" count="1">
        <d v="2023-08-18T00:00:00"/>
      </sharedItems>
    </cacheField>
  </cacheFields>
  <extLst>
    <ext xmlns:x14="http://schemas.microsoft.com/office/spreadsheetml/2009/9/main" uri="{725AE2AE-9491-48be-B2B4-4EB974FC3084}">
      <x14:pivotCacheDefinition pivotCacheId="132717270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</r>
  <r>
    <x v="1"/>
    <x v="1"/>
    <x v="0"/>
  </r>
  <r>
    <x v="2"/>
    <x v="2"/>
    <x v="0"/>
  </r>
  <r>
    <x v="3"/>
    <x v="3"/>
    <x v="0"/>
  </r>
  <r>
    <x v="4"/>
    <x v="4"/>
    <x v="0"/>
  </r>
  <r>
    <x v="5"/>
    <x v="2"/>
    <x v="0"/>
  </r>
  <r>
    <x v="6"/>
    <x v="3"/>
    <x v="0"/>
  </r>
  <r>
    <x v="7"/>
    <x v="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3889D1-964D-495F-8534-ADD54CB22C15}" name="Tableau croisé dynamique1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gridDropZones="1" multipleFieldFilters="0" chartFormat="2">
  <location ref="E5:F12" firstHeaderRow="2" firstDataRow="2" firstDataCol="1" rowPageCount="1" colPageCount="1"/>
  <pivotFields count="3">
    <pivotField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dataField="1" compact="0" outline="0" showAll="0">
      <items count="6">
        <item x="3"/>
        <item x="4"/>
        <item x="1"/>
        <item x="0"/>
        <item x="2"/>
        <item t="default"/>
      </items>
    </pivotField>
    <pivotField axis="axisPage" compact="0" numFmtId="14" outline="0" showAll="0">
      <items count="2">
        <item x="0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2" hier="-1"/>
  </pageFields>
  <dataFields count="1">
    <dataField name="Nombre de Résultat" fld="1" subtotal="count" baseField="0" baseItem="0"/>
  </dataFields>
  <chartFormats count="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énom" xr10:uid="{FB95F893-CACB-40AA-B729-45827FA0CF3F}" sourceName="Nom prénom">
  <pivotTables>
    <pivotTable tabId="2" name="Tableau croisé dynamique1"/>
  </pivotTables>
  <data>
    <tabular pivotCacheId="1327172709">
      <items count="8">
        <i x="0" s="1"/>
        <i x="1" s="1"/>
        <i x="2" s="1"/>
        <i x="3" s="1"/>
        <i x="4" s="1"/>
        <i x="5" s="1"/>
        <i x="6" s="1"/>
        <i x="7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prénom" xr10:uid="{DDEB2057-D06E-45B4-B1ED-F353AC5E1386}" cache="Segment_Nom_prénom" caption="Nom prénom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2445C2-764E-4D2A-8771-30F639040422}" name="ListeEleve" displayName="ListeEleve" ref="A1:C9" totalsRowShown="0">
  <autoFilter ref="A1:C9" xr:uid="{482445C2-764E-4D2A-8771-30F639040422}"/>
  <sortState xmlns:xlrd2="http://schemas.microsoft.com/office/spreadsheetml/2017/richdata2" ref="B2:C9">
    <sortCondition ref="B1:B9"/>
  </sortState>
  <tableColumns count="3">
    <tableColumn id="3" xr3:uid="{FC468970-2693-469A-9C9A-FD8F7B6FF918}" name="Nom prénom">
      <calculatedColumnFormula>ListeEleve[[#This Row],[Nom]]&amp;" "&amp;ListeEleve[[#This Row],[Prénom]]</calculatedColumnFormula>
    </tableColumn>
    <tableColumn id="1" xr3:uid="{D08D65D9-D765-4405-994E-0D8B0DD1FD3B}" name="Nom"/>
    <tableColumn id="2" xr3:uid="{EE42AAFD-AD70-4102-BB3F-F25072D41F34}" name="Pré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096D59-343B-4EA7-9FD5-B2A56A584C93}" name="t_Resultats" displayName="t_Resultats" ref="E1:E6" totalsRowShown="0">
  <autoFilter ref="E1:E6" xr:uid="{0D096D59-343B-4EA7-9FD5-B2A56A584C93}"/>
  <tableColumns count="1">
    <tableColumn id="1" xr3:uid="{F8654150-5172-4329-873E-A2BC8055007A}" name="Résulta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EDA3D8-9670-46D0-8232-F972B44EED7D}" name="MxxTableau" displayName="MxxTableau" ref="A5:C13" totalsRowShown="0">
  <autoFilter ref="A5:C13" xr:uid="{6CEDA3D8-9670-46D0-8232-F972B44EED7D}"/>
  <tableColumns count="3">
    <tableColumn id="1" xr3:uid="{9991253F-F791-4DBF-8758-2DD4B26DF266}" name="Nom prénom" dataDxfId="1"/>
    <tableColumn id="3" xr3:uid="{5BB2FF1D-3B3A-4DFE-84FC-8EE592C3B5D5}" name="Résultat"/>
    <tableColumn id="8" xr3:uid="{634F1A8E-86F0-4EC2-A2C9-077A7E810DB1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BDA08-605C-4B1D-BBC9-F1D9BA39CD40}">
  <sheetPr codeName="Feuil1"/>
  <dimension ref="A1:E9"/>
  <sheetViews>
    <sheetView workbookViewId="0">
      <selection activeCell="E2" sqref="E2"/>
    </sheetView>
  </sheetViews>
  <sheetFormatPr baseColWidth="10" defaultRowHeight="14.4" x14ac:dyDescent="0.3"/>
  <cols>
    <col min="5" max="5" width="18.5546875" customWidth="1"/>
  </cols>
  <sheetData>
    <row r="1" spans="1:5" x14ac:dyDescent="0.3">
      <c r="A1" t="s">
        <v>26</v>
      </c>
      <c r="B1" t="s">
        <v>0</v>
      </c>
      <c r="C1" t="s">
        <v>1</v>
      </c>
      <c r="E1" t="s">
        <v>35</v>
      </c>
    </row>
    <row r="2" spans="1:5" x14ac:dyDescent="0.3">
      <c r="A2" t="str">
        <f>ListeEleve[[#This Row],[Nom]]&amp;" "&amp;ListeEleve[[#This Row],[Prénom]]</f>
        <v>AAAA aaaa</v>
      </c>
      <c r="B2" t="s">
        <v>4</v>
      </c>
      <c r="C2" t="s">
        <v>5</v>
      </c>
      <c r="E2" t="s">
        <v>21</v>
      </c>
    </row>
    <row r="3" spans="1:5" x14ac:dyDescent="0.3">
      <c r="A3" t="str">
        <f>ListeEleve[[#This Row],[Nom]]&amp;" "&amp;ListeEleve[[#This Row],[Prénom]]</f>
        <v>BBBB bbbb</v>
      </c>
      <c r="B3" t="s">
        <v>7</v>
      </c>
      <c r="C3" t="s">
        <v>6</v>
      </c>
      <c r="E3" t="s">
        <v>22</v>
      </c>
    </row>
    <row r="4" spans="1:5" x14ac:dyDescent="0.3">
      <c r="A4" t="str">
        <f>ListeEleve[[#This Row],[Nom]]&amp;" "&amp;ListeEleve[[#This Row],[Prénom]]</f>
        <v>CCCC ccccc</v>
      </c>
      <c r="B4" t="s">
        <v>8</v>
      </c>
      <c r="C4" t="s">
        <v>14</v>
      </c>
      <c r="E4" t="s">
        <v>23</v>
      </c>
    </row>
    <row r="5" spans="1:5" x14ac:dyDescent="0.3">
      <c r="A5" t="str">
        <f>ListeEleve[[#This Row],[Nom]]&amp;" "&amp;ListeEleve[[#This Row],[Prénom]]</f>
        <v>DDDD ddddd</v>
      </c>
      <c r="B5" t="s">
        <v>9</v>
      </c>
      <c r="C5" t="s">
        <v>15</v>
      </c>
      <c r="E5" t="s">
        <v>24</v>
      </c>
    </row>
    <row r="6" spans="1:5" x14ac:dyDescent="0.3">
      <c r="A6" t="str">
        <f>ListeEleve[[#This Row],[Nom]]&amp;" "&amp;ListeEleve[[#This Row],[Prénom]]</f>
        <v>EEEE eeeee</v>
      </c>
      <c r="B6" t="s">
        <v>10</v>
      </c>
      <c r="C6" t="s">
        <v>16</v>
      </c>
      <c r="E6" t="s">
        <v>25</v>
      </c>
    </row>
    <row r="7" spans="1:5" x14ac:dyDescent="0.3">
      <c r="A7" t="str">
        <f>ListeEleve[[#This Row],[Nom]]&amp;" "&amp;ListeEleve[[#This Row],[Prénom]]</f>
        <v>FFFF ffff</v>
      </c>
      <c r="B7" t="s">
        <v>11</v>
      </c>
      <c r="C7" t="s">
        <v>18</v>
      </c>
    </row>
    <row r="8" spans="1:5" x14ac:dyDescent="0.3">
      <c r="A8" t="str">
        <f>ListeEleve[[#This Row],[Nom]]&amp;" "&amp;ListeEleve[[#This Row],[Prénom]]</f>
        <v>GGGG ggggg</v>
      </c>
      <c r="B8" t="s">
        <v>12</v>
      </c>
      <c r="C8" t="s">
        <v>17</v>
      </c>
    </row>
    <row r="9" spans="1:5" x14ac:dyDescent="0.3">
      <c r="A9" t="str">
        <f>ListeEleve[[#This Row],[Nom]]&amp;" "&amp;ListeEleve[[#This Row],[Prénom]]</f>
        <v>HHHH hhhh</v>
      </c>
      <c r="B9" t="s">
        <v>13</v>
      </c>
      <c r="C9" t="s">
        <v>19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C17F5-51B7-44F1-8034-096964EA4DDB}">
  <sheetPr codeName="Feuil2"/>
  <dimension ref="A1:G13"/>
  <sheetViews>
    <sheetView showGridLines="0" tabSelected="1" topLeftCell="A4" workbookViewId="0">
      <selection activeCell="J8" sqref="J8"/>
    </sheetView>
  </sheetViews>
  <sheetFormatPr baseColWidth="10" defaultRowHeight="14.4" x14ac:dyDescent="0.3"/>
  <cols>
    <col min="1" max="1" width="14.33203125" bestFit="1" customWidth="1"/>
    <col min="2" max="2" width="15.5546875" bestFit="1" customWidth="1"/>
    <col min="5" max="5" width="17.77734375" bestFit="1" customWidth="1"/>
    <col min="6" max="6" width="8.109375" bestFit="1" customWidth="1"/>
    <col min="7" max="10" width="16.21875" bestFit="1" customWidth="1"/>
    <col min="11" max="11" width="11.88671875" bestFit="1" customWidth="1"/>
    <col min="12" max="12" width="20.109375" bestFit="1" customWidth="1"/>
    <col min="13" max="14" width="25.77734375" bestFit="1" customWidth="1"/>
  </cols>
  <sheetData>
    <row r="1" spans="1:7" x14ac:dyDescent="0.3">
      <c r="A1" t="s">
        <v>3</v>
      </c>
    </row>
    <row r="3" spans="1:7" x14ac:dyDescent="0.3">
      <c r="A3" s="1" t="s">
        <v>20</v>
      </c>
      <c r="B3" s="1"/>
      <c r="C3" s="1"/>
      <c r="D3" s="2"/>
      <c r="E3" s="4" t="s">
        <v>2</v>
      </c>
      <c r="F3" t="s">
        <v>37</v>
      </c>
      <c r="G3" s="2"/>
    </row>
    <row r="5" spans="1:7" x14ac:dyDescent="0.3">
      <c r="A5" t="s">
        <v>26</v>
      </c>
      <c r="B5" t="s">
        <v>35</v>
      </c>
      <c r="C5" t="s">
        <v>2</v>
      </c>
      <c r="E5" s="4" t="s">
        <v>38</v>
      </c>
    </row>
    <row r="6" spans="1:7" x14ac:dyDescent="0.3">
      <c r="A6" t="s">
        <v>27</v>
      </c>
      <c r="B6" t="s">
        <v>21</v>
      </c>
      <c r="C6" s="3">
        <v>45156</v>
      </c>
      <c r="E6" s="4" t="s">
        <v>35</v>
      </c>
      <c r="F6" t="s">
        <v>39</v>
      </c>
    </row>
    <row r="7" spans="1:7" x14ac:dyDescent="0.3">
      <c r="A7" t="s">
        <v>28</v>
      </c>
      <c r="B7" t="s">
        <v>22</v>
      </c>
      <c r="C7" s="3">
        <v>45156</v>
      </c>
      <c r="E7" t="s">
        <v>24</v>
      </c>
      <c r="F7" s="5">
        <v>2</v>
      </c>
    </row>
    <row r="8" spans="1:7" x14ac:dyDescent="0.3">
      <c r="A8" t="s">
        <v>29</v>
      </c>
      <c r="B8" t="s">
        <v>23</v>
      </c>
      <c r="C8" s="3">
        <v>45156</v>
      </c>
      <c r="E8" t="s">
        <v>25</v>
      </c>
      <c r="F8" s="5">
        <v>2</v>
      </c>
    </row>
    <row r="9" spans="1:7" x14ac:dyDescent="0.3">
      <c r="A9" t="s">
        <v>30</v>
      </c>
      <c r="B9" t="s">
        <v>24</v>
      </c>
      <c r="C9" s="3">
        <v>45156</v>
      </c>
      <c r="E9" t="s">
        <v>22</v>
      </c>
      <c r="F9" s="5">
        <v>1</v>
      </c>
    </row>
    <row r="10" spans="1:7" x14ac:dyDescent="0.3">
      <c r="A10" t="s">
        <v>31</v>
      </c>
      <c r="B10" t="s">
        <v>25</v>
      </c>
      <c r="C10" s="3">
        <v>45156</v>
      </c>
      <c r="E10" t="s">
        <v>21</v>
      </c>
      <c r="F10" s="5">
        <v>1</v>
      </c>
    </row>
    <row r="11" spans="1:7" x14ac:dyDescent="0.3">
      <c r="A11" t="s">
        <v>32</v>
      </c>
      <c r="B11" t="s">
        <v>23</v>
      </c>
      <c r="C11" s="3">
        <v>45156</v>
      </c>
      <c r="E11" t="s">
        <v>23</v>
      </c>
      <c r="F11" s="5">
        <v>2</v>
      </c>
    </row>
    <row r="12" spans="1:7" x14ac:dyDescent="0.3">
      <c r="A12" t="s">
        <v>33</v>
      </c>
      <c r="B12" t="s">
        <v>24</v>
      </c>
      <c r="C12" s="3">
        <v>45156</v>
      </c>
      <c r="E12" t="s">
        <v>36</v>
      </c>
      <c r="F12" s="5">
        <v>8</v>
      </c>
    </row>
    <row r="13" spans="1:7" x14ac:dyDescent="0.3">
      <c r="A13" t="s">
        <v>34</v>
      </c>
      <c r="B13" t="s">
        <v>25</v>
      </c>
      <c r="C13" s="3">
        <v>45156</v>
      </c>
    </row>
  </sheetData>
  <mergeCells count="1">
    <mergeCell ref="A3:C3"/>
  </mergeCells>
  <dataValidations count="3">
    <dataValidation type="list" allowBlank="1" showInputMessage="1" showErrorMessage="1" sqref="A7:A13" xr:uid="{C67653AA-C4DC-488C-9101-CD4B87E7770F}">
      <formula1>INDIRECT("ListeEleve[Nom]")</formula1>
    </dataValidation>
    <dataValidation type="list" allowBlank="1" showInputMessage="1" showErrorMessage="1" sqref="A6" xr:uid="{CDFED274-DBE0-46E7-AFE4-3AD76D0E17AE}">
      <formula1>INDIRECT("ListeEleve[Nom prénom]")</formula1>
    </dataValidation>
    <dataValidation type="list" allowBlank="1" showInputMessage="1" showErrorMessage="1" sqref="B6:B13" xr:uid="{4FFD3E78-BDC5-467B-B47E-1AA2F8EB0428}">
      <formula1>INDIRECT("t_Resultats[Résultat]")</formula1>
    </dataValidation>
  </dataValidations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8EE319-0263-49F0-816F-F79A3FB20B4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Caché</vt:lpstr>
      <vt:lpstr>Mxx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Gatellier</dc:creator>
  <cp:lastModifiedBy>Eric Kergresse</cp:lastModifiedBy>
  <dcterms:created xsi:type="dcterms:W3CDTF">2023-08-17T21:32:13Z</dcterms:created>
  <dcterms:modified xsi:type="dcterms:W3CDTF">2023-08-18T01:19:09Z</dcterms:modified>
</cp:coreProperties>
</file>