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B3F4F93D-92B2-4958-B6ED-5C6C9C3DA894}" xr6:coauthVersionLast="47" xr6:coauthVersionMax="47" xr10:uidLastSave="{00000000-0000-0000-0000-000000000000}"/>
  <bookViews>
    <workbookView xWindow="-108" yWindow="-108" windowWidth="23256" windowHeight="12576" xr2:uid="{5F152AAE-5DA9-4F9C-821B-2AAF0C939F47}"/>
  </bookViews>
  <sheets>
    <sheet name="Commandes" sheetId="1" r:id="rId1"/>
    <sheet name="Livraison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12" i="1" l="1" a="1"/>
  <c r="D12" i="1" s="1"/>
  <c r="D11" i="1" a="1"/>
  <c r="D1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<sst xmlns="http://schemas.openxmlformats.org/spreadsheetml/2006/main" count="16" uniqueCount="12">
  <si>
    <t>Commande</t>
  </si>
  <si>
    <t>Date</t>
  </si>
  <si>
    <t>Quantité</t>
  </si>
  <si>
    <t>Commandes</t>
  </si>
  <si>
    <t>Date de livraison</t>
  </si>
  <si>
    <t>A</t>
  </si>
  <si>
    <t>Reste à livrer</t>
  </si>
  <si>
    <t>Bon de livraison</t>
  </si>
  <si>
    <t>X2</t>
  </si>
  <si>
    <t>X1</t>
  </si>
  <si>
    <t>B</t>
  </si>
  <si>
    <t>X3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</si>
</sst>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9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2588E2E-FD76-42EB-8572-696AA0EE3A47}" name="t_Commandes" displayName="t_Commandes" ref="A10:D12" totalsRowShown="0">
  <autoFilter ref="A10:D12" xr:uid="{D2588E2E-FD76-42EB-8572-696AA0EE3A47}"/>
  <tableColumns count="4">
    <tableColumn id="1" xr3:uid="{89B87171-C789-4D42-B431-EE66C99B573F}" name="Commande"/>
    <tableColumn id="2" xr3:uid="{124F2B33-8F82-452D-AB83-8489780682FA}" name="Date"/>
    <tableColumn id="3" xr3:uid="{BDD73985-6265-4118-B470-D19E805439DD}" name="Quantité"/>
    <tableColumn id="4" xr3:uid="{B0A93DAD-4292-4EF4-BD57-F30CE4AF4E22}" name="Reste à livrer">
      <calculatedColumnFormula array="1">t_Commandes[[#This Row],[Quantité]]-SUMPRODUCT((t_Livraisons[Commandes]=t_Commandes[[#This Row],[Commande]])*t_Livraisons[Quantité])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0293EAA-58E4-4330-A77D-EC3649FDD6C1}" name="t_Livraisons" displayName="t_Livraisons" ref="A10:D13" totalsRowShown="0">
  <autoFilter ref="A10:D13" xr:uid="{60293EAA-58E4-4330-A77D-EC3649FDD6C1}"/>
  <tableColumns count="4">
    <tableColumn id="1" xr3:uid="{13FDD576-F1A6-4688-A60F-254FA7C97192}" name="Commandes"/>
    <tableColumn id="4" xr3:uid="{9E1CA1F4-F6CD-40FF-AA19-DCDE04FA18A8}" name="Bon de livraison"/>
    <tableColumn id="2" xr3:uid="{06F7C046-86D9-4842-98AE-78D1A734EEAF}" name="Date de livraison"/>
    <tableColumn id="3" xr3:uid="{6E192866-9E06-4F79-BB8D-C35EBCFD47EA}" name="Quantit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BAA2D7-BD25-47E1-92D8-45F356750412}">
  <sheetPr codeName="Feuil1"/>
  <dimension ref="A10:D12"/>
  <sheetViews>
    <sheetView showGridLines="0" tabSelected="1" workbookViewId="0">
      <pane ySplit="10" topLeftCell="A11" activePane="bottomLeft" state="frozen"/>
      <selection pane="bottomLeft" activeCell="B5" sqref="B5"/>
    </sheetView>
  </sheetViews>
  <sheetFormatPr baseColWidth="10" defaultRowHeight="12" x14ac:dyDescent="0.25"/>
  <cols>
    <col min="1" max="1" width="13.7109375" customWidth="1"/>
    <col min="4" max="4" width="19.7109375" customWidth="1"/>
  </cols>
  <sheetData>
    <row r="10" spans="1:4" x14ac:dyDescent="0.25">
      <c r="A10" t="s">
        <v>0</v>
      </c>
      <c r="B10" t="s">
        <v>1</v>
      </c>
      <c r="C10" t="s">
        <v>2</v>
      </c>
      <c r="D10" t="s">
        <v>6</v>
      </c>
    </row>
    <row r="11" spans="1:4" x14ac:dyDescent="0.25">
      <c r="A11" t="s">
        <v>5</v>
      </c>
      <c r="B11" s="1">
        <v>44652</v>
      </c>
      <c r="C11">
        <v>100</v>
      </c>
      <c r="D11" cm="1">
        <f t="array" ref="D11">t_Commandes[[#This Row],[Quantité]]-SUMPRODUCT((t_Livraisons[Commandes]=t_Commandes[[#This Row],[Commande]])*t_Livraisons[Quantité])</f>
        <v>70</v>
      </c>
    </row>
    <row r="12" spans="1:4" x14ac:dyDescent="0.25">
      <c r="A12" t="s">
        <v>10</v>
      </c>
      <c r="B12" s="1">
        <v>44666</v>
      </c>
      <c r="C12">
        <v>10</v>
      </c>
      <c r="D12" cm="1">
        <f t="array" ref="D12">t_Commandes[[#This Row],[Quantité]]-SUMPRODUCT((t_Livraisons[Commandes]=t_Commandes[[#This Row],[Commande]])*t_Livraisons[Quantité])</f>
        <v>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F30BF7-4C6F-4116-B568-44E98BD7F2E4}">
  <sheetPr codeName="Feuil2"/>
  <dimension ref="A10:D13"/>
  <sheetViews>
    <sheetView showGridLines="0" workbookViewId="0">
      <pane ySplit="10" topLeftCell="A11" activePane="bottomLeft" state="frozen"/>
      <selection pane="bottomLeft" activeCell="D13" sqref="D13"/>
    </sheetView>
  </sheetViews>
  <sheetFormatPr baseColWidth="10" defaultRowHeight="12" x14ac:dyDescent="0.25"/>
  <cols>
    <col min="1" max="1" width="14.5703125" customWidth="1"/>
    <col min="2" max="2" width="23" customWidth="1"/>
    <col min="3" max="3" width="18.42578125" customWidth="1"/>
  </cols>
  <sheetData>
    <row r="10" spans="1:4" x14ac:dyDescent="0.25">
      <c r="A10" t="s">
        <v>3</v>
      </c>
      <c r="B10" t="s">
        <v>7</v>
      </c>
      <c r="C10" t="s">
        <v>4</v>
      </c>
      <c r="D10" t="s">
        <v>2</v>
      </c>
    </row>
    <row r="11" spans="1:4" x14ac:dyDescent="0.25">
      <c r="A11" t="s">
        <v>5</v>
      </c>
      <c r="B11" t="s">
        <v>9</v>
      </c>
      <c r="C11" s="1">
        <v>44661</v>
      </c>
      <c r="D11">
        <v>10</v>
      </c>
    </row>
    <row r="12" spans="1:4" x14ac:dyDescent="0.25">
      <c r="A12" t="s">
        <v>5</v>
      </c>
      <c r="B12" t="s">
        <v>8</v>
      </c>
      <c r="C12" s="1">
        <v>44666</v>
      </c>
      <c r="D12">
        <v>20</v>
      </c>
    </row>
    <row r="13" spans="1:4" x14ac:dyDescent="0.25">
      <c r="A13" t="s">
        <v>10</v>
      </c>
      <c r="B13" t="s">
        <v>11</v>
      </c>
      <c r="C13" s="1">
        <v>44671</v>
      </c>
      <c r="D13">
        <v>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Commandes</vt:lpstr>
      <vt:lpstr>Livraisons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Eric Kergresse</cp:lastModifiedBy>
  <dcterms:created xsi:type="dcterms:W3CDTF">2022-05-05T07:54:35Z</dcterms:created>
  <dcterms:modified xsi:type="dcterms:W3CDTF">2022-05-05T08:00:25Z</dcterms:modified>
</cp:coreProperties>
</file>