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75751B37-9096-430A-8C73-E2A23BF3AB0F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Base" sheetId="1" r:id="rId1"/>
    <sheet name="Accueil" sheetId="3" r:id="rId2"/>
    <sheet name="Formations" sheetId="2" r:id="rId3"/>
    <sheet name="Agent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3" i="2" l="1"/>
  <c r="D13" i="2"/>
  <c r="C12" i="2"/>
  <c r="D12" i="2"/>
  <c r="C11" i="2"/>
  <c r="D11" i="2"/>
</calcChain>
</file>

<file path=xl/sharedStrings.xml><?xml version="1.0" encoding="utf-8"?>
<sst xmlns="http://schemas.openxmlformats.org/spreadsheetml/2006/main" count="59" uniqueCount="45">
  <si>
    <t>Prénom</t>
  </si>
  <si>
    <t>Nom</t>
  </si>
  <si>
    <t>Date</t>
  </si>
  <si>
    <t>Non</t>
  </si>
  <si>
    <t>Oui</t>
  </si>
  <si>
    <t>Fonction</t>
  </si>
  <si>
    <t>Formé</t>
  </si>
  <si>
    <t>Procédés</t>
  </si>
  <si>
    <t>bbbbbbbbbbbbb</t>
  </si>
  <si>
    <t>aaaaaaaaaaaaaa</t>
  </si>
  <si>
    <t>cccccccccccccccc</t>
  </si>
  <si>
    <t>dddddddddddddd</t>
  </si>
  <si>
    <t>eeeeeeeeeeeeeeeee</t>
  </si>
  <si>
    <t>fffffffffffffffffff</t>
  </si>
  <si>
    <t>ggggggggggggggggggg</t>
  </si>
  <si>
    <t>hhhhhhhhhhhhhhhhhh</t>
  </si>
  <si>
    <t>iiiiiiiiiiiiiiiiiiiiiiiiii</t>
  </si>
  <si>
    <t>gggggggggggggggggggg</t>
  </si>
  <si>
    <t>kkkkkkkkkkkkkkkkkkkkk</t>
  </si>
  <si>
    <t>llllllllllllllllllllllllllll</t>
  </si>
  <si>
    <t>mmmmmmmmmm</t>
  </si>
  <si>
    <t>oooooooooooooo</t>
  </si>
  <si>
    <t>pppppppppppppp</t>
  </si>
  <si>
    <t>qqqqqqqqqqqqqqqqq</t>
  </si>
  <si>
    <t>rrrrrrrrrrrrrrrrrrrr</t>
  </si>
  <si>
    <t>ssssssssssssssssssss</t>
  </si>
  <si>
    <t>tttttttttttttttttt</t>
  </si>
  <si>
    <t>uuuuuuuuuuuu</t>
  </si>
  <si>
    <t>vvvvvvvvvvvvv</t>
  </si>
  <si>
    <t>wwwwwwwwwwww</t>
  </si>
  <si>
    <t>xxxxxxxxxxxxx</t>
  </si>
  <si>
    <t>yyyyyyyyyyyyy</t>
  </si>
  <si>
    <t>zzzzzzzzzzzzzz</t>
  </si>
  <si>
    <t>aaaaaaaaaa</t>
  </si>
  <si>
    <t>bbbbbbbb</t>
  </si>
  <si>
    <t>cccccccccc</t>
  </si>
  <si>
    <t xml:space="preserve">Martin </t>
  </si>
  <si>
    <t>Lucas</t>
  </si>
  <si>
    <t>Dupont</t>
  </si>
  <si>
    <t>Antoine</t>
  </si>
  <si>
    <t>Marie</t>
  </si>
  <si>
    <t>Jacques</t>
  </si>
  <si>
    <t>Matricule</t>
  </si>
  <si>
    <t>Procédé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</si>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</sst>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0" fontId="2" fillId="0" borderId="0" xfId="0" applyFont="1" applyFill="1" applyBorder="1" applyAlignment="1">
      <alignment horizontal="center" vertical="top"/>
    </xf>
    <xf numFmtId="0" fontId="0" fillId="0" borderId="0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top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 vertical="center"/>
    </xf>
    <xf numFmtId="14" fontId="0" fillId="0" borderId="0" xfId="0" applyNumberFormat="1" applyFill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8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622300</xdr:colOff>
      <xdr:row>3</xdr:row>
      <xdr:rowOff>69850</xdr:rowOff>
    </xdr:from>
    <xdr:to>
      <xdr:col>4</xdr:col>
      <xdr:colOff>596900</xdr:colOff>
      <xdr:row>17</xdr:row>
      <xdr:rowOff>0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622300" y="618490"/>
          <a:ext cx="3144520" cy="2490470"/>
          <a:chOff x="774700" y="184150"/>
          <a:chExt cx="3022600" cy="2508250"/>
        </a:xfrm>
      </xdr:grpSpPr>
      <xdr:sp macro="" textlink="">
        <xdr:nvSpPr>
          <xdr:cNvPr id="4" name="Rectangle à coins arrondis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774700" y="184150"/>
            <a:ext cx="3022600" cy="2508250"/>
          </a:xfrm>
          <a:prstGeom prst="roundRect">
            <a:avLst/>
          </a:prstGeom>
          <a:solidFill>
            <a:schemeClr val="bg2">
              <a:lumMod val="50000"/>
            </a:schemeClr>
          </a:solidFill>
          <a:ln w="38100">
            <a:solidFill>
              <a:schemeClr val="tx1"/>
            </a:solidFill>
          </a:ln>
          <a:effectLst>
            <a:outerShdw blurRad="152400" dist="317500" dir="5400000" sx="90000" sy="-19000" rotWithShape="0">
              <a:prstClr val="black">
                <a:alpha val="15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Afficher_le_formulaire" textlink="">
        <xdr:nvSpPr>
          <xdr:cNvPr id="2" name="Rectangle à coins arrondis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SpPr/>
        </xdr:nvSpPr>
        <xdr:spPr>
          <a:xfrm>
            <a:off x="1219200" y="520700"/>
            <a:ext cx="2178050" cy="628650"/>
          </a:xfrm>
          <a:prstGeom prst="roundRect">
            <a:avLst/>
          </a:prstGeom>
          <a:solidFill>
            <a:schemeClr val="bg2">
              <a:lumMod val="75000"/>
            </a:schemeClr>
          </a:solidFill>
          <a:ln w="19050"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chemeClr val="bg1"/>
                </a:solidFill>
              </a:rPr>
              <a:t>Afficher le formulaire</a:t>
            </a:r>
          </a:p>
        </xdr:txBody>
      </xdr:sp>
      <xdr:sp macro="[0]!Afficher_le_tableau_Cliquer" textlink="">
        <xdr:nvSpPr>
          <xdr:cNvPr id="8" name="Rectangle à coins arrondis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/>
        </xdr:nvSpPr>
        <xdr:spPr>
          <a:xfrm>
            <a:off x="1206500" y="1619250"/>
            <a:ext cx="2178050" cy="628650"/>
          </a:xfrm>
          <a:prstGeom prst="roundRect">
            <a:avLst/>
          </a:prstGeom>
          <a:solidFill>
            <a:schemeClr val="bg2">
              <a:lumMod val="75000"/>
            </a:schemeClr>
          </a:solidFill>
          <a:ln w="19050"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chemeClr val="bg1"/>
                </a:solidFill>
              </a:rPr>
              <a:t>Afficher le tableau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PROCEDE" displayName="TBPROCEDE" ref="B2:B27" totalsRowShown="0">
  <autoFilter ref="B2:B27" xr:uid="{00000000-0009-0000-0100-000001000000}"/>
  <tableColumns count="1">
    <tableColumn id="1" xr3:uid="{00000000-0010-0000-0000-000001000000}" name="Procédé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BFORMATION" displayName="TBFORMATION" ref="D2:D4" totalsRowShown="0">
  <autoFilter ref="D2:D4" xr:uid="{00000000-0009-0000-0100-000002000000}"/>
  <tableColumns count="1">
    <tableColumn id="1" xr3:uid="{00000000-0010-0000-0100-000001000000}" name="Form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BGARANT" displayName="TBGARANT" ref="F2:F5" totalsRowShown="0">
  <autoFilter ref="F2:F5" xr:uid="{00000000-0009-0000-0100-000004000000}"/>
  <tableColumns count="1">
    <tableColumn id="1" xr3:uid="{00000000-0010-0000-0200-000001000000}" name="Fonc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_Formations" displayName="t_Formations" ref="A10:H13" insertRowShift="1" totalsRowShown="0" headerRowDxfId="17" dataDxfId="16">
  <autoFilter ref="A10:H13" xr:uid="{00000000-0009-0000-0100-000003000000}"/>
  <tableColumns count="8">
    <tableColumn id="80" xr3:uid="{436EE903-4410-4840-AC1C-735D3F3F31D6}" name="Index" dataDxfId="15"/>
    <tableColumn id="78" xr3:uid="{DDBBB01A-D763-4A21-99F0-0EA38F827D09}" name="Matricule" dataDxfId="14"/>
    <tableColumn id="1" xr3:uid="{00000000-0010-0000-0300-000001000000}" name="Nom" dataDxfId="13">
      <calculatedColumnFormula>IFERROR(VLOOKUP(t_Formations[[#This Row],[Matricule]],t_Agents[],2,FALSE),"")</calculatedColumnFormula>
    </tableColumn>
    <tableColumn id="2" xr3:uid="{00000000-0010-0000-0300-000002000000}" name="Prénom" dataDxfId="12">
      <calculatedColumnFormula>IFERROR(VLOOKUP(t_Formations[[#This Row],[Matricule]],t_Agents[],3,FALSE),"")</calculatedColumnFormula>
    </tableColumn>
    <tableColumn id="79" xr3:uid="{9686B646-1197-4BF8-9559-DD5A05736C52}" name="Procédé" dataDxfId="11"/>
    <tableColumn id="3" xr3:uid="{00000000-0010-0000-0300-000003000000}" name="Formé" dataDxfId="10"/>
    <tableColumn id="4" xr3:uid="{00000000-0010-0000-0300-000004000000}" name="Date" dataDxfId="9"/>
    <tableColumn id="5" xr3:uid="{00000000-0010-0000-0300-000005000000}" name="Fonction" dataDxf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97A162C-6139-40ED-91ED-31482182A4F4}" name="t_Agents" displayName="t_Agents" ref="A10:C13" insertRowShift="1" totalsRowShown="0" headerRowDxfId="7" dataDxfId="5" headerRowBorderDxfId="6">
  <autoFilter ref="A10:C13" xr:uid="{397A162C-6139-40ED-91ED-31482182A4F4}"/>
  <tableColumns count="3">
    <tableColumn id="78" xr3:uid="{95029F2E-E6B0-460D-BD06-F6CADC9B3C4D}" name="Matricule" dataDxfId="4"/>
    <tableColumn id="1" xr3:uid="{3EC5C0A2-A53E-475D-8B10-34C06A943A23}" name="Nom" dataDxfId="3"/>
    <tableColumn id="2" xr3:uid="{C1992C73-620B-432E-8372-6D0FCF7310AD}" name="Prénom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F27"/>
  <sheetViews>
    <sheetView zoomScaleNormal="100" workbookViewId="0">
      <selection activeCell="E16" sqref="E16"/>
    </sheetView>
  </sheetViews>
  <sheetFormatPr baseColWidth="10" defaultRowHeight="14.4" x14ac:dyDescent="0.3"/>
  <cols>
    <col min="2" max="2" width="22.88671875" bestFit="1" customWidth="1"/>
    <col min="4" max="4" width="11.44140625" customWidth="1"/>
    <col min="6" max="6" width="16.33203125" bestFit="1" customWidth="1"/>
  </cols>
  <sheetData>
    <row r="2" spans="2:6" x14ac:dyDescent="0.3">
      <c r="B2" t="s">
        <v>7</v>
      </c>
      <c r="D2" t="s">
        <v>6</v>
      </c>
      <c r="F2" t="s">
        <v>5</v>
      </c>
    </row>
    <row r="3" spans="2:6" x14ac:dyDescent="0.3">
      <c r="B3" t="s">
        <v>9</v>
      </c>
      <c r="D3" t="s">
        <v>4</v>
      </c>
      <c r="F3" t="s">
        <v>33</v>
      </c>
    </row>
    <row r="4" spans="2:6" x14ac:dyDescent="0.3">
      <c r="B4" t="s">
        <v>8</v>
      </c>
      <c r="D4" t="s">
        <v>3</v>
      </c>
      <c r="F4" t="s">
        <v>34</v>
      </c>
    </row>
    <row r="5" spans="2:6" x14ac:dyDescent="0.3">
      <c r="B5" t="s">
        <v>10</v>
      </c>
      <c r="F5" t="s">
        <v>35</v>
      </c>
    </row>
    <row r="6" spans="2:6" x14ac:dyDescent="0.3">
      <c r="B6" t="s">
        <v>11</v>
      </c>
    </row>
    <row r="7" spans="2:6" x14ac:dyDescent="0.3">
      <c r="B7" t="s">
        <v>12</v>
      </c>
    </row>
    <row r="8" spans="2:6" x14ac:dyDescent="0.3">
      <c r="B8" t="s">
        <v>13</v>
      </c>
    </row>
    <row r="9" spans="2:6" x14ac:dyDescent="0.3">
      <c r="B9" t="s">
        <v>14</v>
      </c>
    </row>
    <row r="10" spans="2:6" x14ac:dyDescent="0.3">
      <c r="B10" t="s">
        <v>15</v>
      </c>
    </row>
    <row r="11" spans="2:6" x14ac:dyDescent="0.3">
      <c r="B11" t="s">
        <v>16</v>
      </c>
    </row>
    <row r="12" spans="2:6" x14ac:dyDescent="0.3">
      <c r="B12" t="s">
        <v>17</v>
      </c>
    </row>
    <row r="13" spans="2:6" x14ac:dyDescent="0.3">
      <c r="B13" t="s">
        <v>18</v>
      </c>
    </row>
    <row r="14" spans="2:6" x14ac:dyDescent="0.3">
      <c r="B14" t="s">
        <v>19</v>
      </c>
    </row>
    <row r="15" spans="2:6" x14ac:dyDescent="0.3">
      <c r="B15" t="s">
        <v>20</v>
      </c>
    </row>
    <row r="16" spans="2:6" x14ac:dyDescent="0.3">
      <c r="B16" t="s">
        <v>21</v>
      </c>
    </row>
    <row r="17" spans="2:2" x14ac:dyDescent="0.3">
      <c r="B17" t="s">
        <v>22</v>
      </c>
    </row>
    <row r="18" spans="2:2" x14ac:dyDescent="0.3">
      <c r="B18" t="s">
        <v>23</v>
      </c>
    </row>
    <row r="19" spans="2:2" x14ac:dyDescent="0.3">
      <c r="B19" t="s">
        <v>24</v>
      </c>
    </row>
    <row r="20" spans="2:2" x14ac:dyDescent="0.3">
      <c r="B20" t="s">
        <v>25</v>
      </c>
    </row>
    <row r="21" spans="2:2" x14ac:dyDescent="0.3">
      <c r="B21" t="s">
        <v>26</v>
      </c>
    </row>
    <row r="22" spans="2:2" x14ac:dyDescent="0.3">
      <c r="B22" t="s">
        <v>27</v>
      </c>
    </row>
    <row r="23" spans="2:2" x14ac:dyDescent="0.3">
      <c r="B23" t="s">
        <v>28</v>
      </c>
    </row>
    <row r="24" spans="2:2" x14ac:dyDescent="0.3">
      <c r="B24" t="s">
        <v>29</v>
      </c>
    </row>
    <row r="25" spans="2:2" x14ac:dyDescent="0.3">
      <c r="B25" t="s">
        <v>30</v>
      </c>
    </row>
    <row r="26" spans="2:2" x14ac:dyDescent="0.3">
      <c r="B26" t="s">
        <v>31</v>
      </c>
    </row>
    <row r="27" spans="2:2" x14ac:dyDescent="0.3">
      <c r="B27" t="s">
        <v>32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"/>
  <sheetViews>
    <sheetView showGridLines="0" tabSelected="1" zoomScaleNormal="100" workbookViewId="0">
      <selection activeCell="F4" sqref="F4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0:H13"/>
  <sheetViews>
    <sheetView showGridLines="0" zoomScaleNormal="100" workbookViewId="0">
      <pane ySplit="10" topLeftCell="A11" activePane="bottomLeft" state="frozen"/>
      <selection pane="bottomLeft" activeCell="C24" sqref="C23:C24"/>
    </sheetView>
  </sheetViews>
  <sheetFormatPr baseColWidth="10" defaultRowHeight="14.4" x14ac:dyDescent="0.3"/>
  <cols>
    <col min="1" max="1" width="10.88671875" style="1"/>
    <col min="2" max="2" width="10.88671875" style="2"/>
    <col min="3" max="3" width="10.88671875" style="2" customWidth="1"/>
    <col min="4" max="4" width="18.109375" style="2" customWidth="1"/>
    <col min="5" max="5" width="10.88671875" style="2" customWidth="1"/>
    <col min="6" max="6" width="16.33203125" style="2" bestFit="1" customWidth="1"/>
    <col min="7" max="7" width="19.33203125" style="2" customWidth="1"/>
  </cols>
  <sheetData>
    <row r="10" spans="1:8" s="11" customFormat="1" ht="30.6" customHeight="1" x14ac:dyDescent="0.3">
      <c r="A10" s="14" t="s">
        <v>44</v>
      </c>
      <c r="B10" s="12" t="s">
        <v>42</v>
      </c>
      <c r="C10" s="12" t="s">
        <v>1</v>
      </c>
      <c r="D10" s="12" t="s">
        <v>0</v>
      </c>
      <c r="E10" s="12" t="s">
        <v>43</v>
      </c>
      <c r="F10" s="12" t="s">
        <v>6</v>
      </c>
      <c r="G10" s="12" t="s">
        <v>2</v>
      </c>
      <c r="H10" s="12" t="s">
        <v>5</v>
      </c>
    </row>
    <row r="11" spans="1:8" x14ac:dyDescent="0.3">
      <c r="A11" s="3">
        <v>1</v>
      </c>
      <c r="B11" s="15">
        <v>1</v>
      </c>
      <c r="C11" s="13" t="str">
        <f>IFERROR(VLOOKUP(t_Formations[[#This Row],[Matricule]],t_Agents[],2,FALSE),"")</f>
        <v xml:space="preserve">Martin </v>
      </c>
      <c r="D11" s="13" t="str">
        <f>IFERROR(VLOOKUP(t_Formations[[#This Row],[Matricule]],t_Agents[],3,FALSE),"")</f>
        <v>Lucas</v>
      </c>
      <c r="E11" s="16" t="s">
        <v>8</v>
      </c>
      <c r="F11" s="5" t="s">
        <v>4</v>
      </c>
      <c r="G11" s="17">
        <v>44666</v>
      </c>
      <c r="H11" s="16" t="s">
        <v>34</v>
      </c>
    </row>
    <row r="12" spans="1:8" x14ac:dyDescent="0.3">
      <c r="A12" s="20">
        <v>2</v>
      </c>
      <c r="B12" s="15">
        <v>1</v>
      </c>
      <c r="C12" s="18" t="str">
        <f>IFERROR(VLOOKUP(t_Formations[[#This Row],[Matricule]],t_Agents[],2,FALSE),"")</f>
        <v xml:space="preserve">Martin </v>
      </c>
      <c r="D12" s="13" t="str">
        <f>IFERROR(VLOOKUP(t_Formations[[#This Row],[Matricule]],t_Agents[],3,FALSE),"")</f>
        <v>Lucas</v>
      </c>
      <c r="E12" s="16" t="s">
        <v>8</v>
      </c>
      <c r="F12" s="5" t="s">
        <v>3</v>
      </c>
      <c r="G12" s="17">
        <v>45261</v>
      </c>
      <c r="H12" s="16" t="s">
        <v>33</v>
      </c>
    </row>
    <row r="13" spans="1:8" x14ac:dyDescent="0.3">
      <c r="A13" s="15">
        <v>3</v>
      </c>
      <c r="B13" s="15">
        <v>2</v>
      </c>
      <c r="C13" s="18" t="str">
        <f>IFERROR(VLOOKUP(t_Formations[[#This Row],[Matricule]],t_Agents[],2,FALSE),"")</f>
        <v>Dupont</v>
      </c>
      <c r="D13" s="19" t="str">
        <f>IFERROR(VLOOKUP(t_Formations[[#This Row],[Matricule]],t_Agents[],3,FALSE),"")</f>
        <v>Antoine</v>
      </c>
      <c r="E13" s="16" t="s">
        <v>8</v>
      </c>
      <c r="F13" s="5" t="s">
        <v>4</v>
      </c>
      <c r="G13" s="17">
        <v>44593</v>
      </c>
      <c r="H13" s="16" t="s">
        <v>33</v>
      </c>
    </row>
  </sheetData>
  <conditionalFormatting sqref="C14:D1048576 G11 G14:G1048576 F10:F13 F12:G13">
    <cfRule type="containsText" dxfId="1" priority="3" operator="containsText" text="Oui">
      <formula>NOT(ISERROR(SEARCH("Oui",C10)))</formula>
    </cfRule>
  </conditionalFormatting>
  <conditionalFormatting sqref="C14:D1048576 G11 G14:G1048576 F10:F13 F12:G13">
    <cfRule type="containsText" dxfId="0" priority="2" operator="containsText" text="Non">
      <formula>NOT(ISERROR(SEARCH("Non",C10)))</formula>
    </cfRule>
  </conditionalFormatting>
  <dataValidations count="4">
    <dataValidation type="list" allowBlank="1" showInputMessage="1" showErrorMessage="1" sqref="B11:B13" xr:uid="{C8FF3FDC-1113-4BFF-B89B-026C1F8AC797}">
      <formula1>INDIRECT("t_Agents[Matricule]")</formula1>
    </dataValidation>
    <dataValidation type="list" allowBlank="1" showInputMessage="1" showErrorMessage="1" sqref="E11:E13" xr:uid="{B66E64EC-40FB-4838-86E8-68FE10C52867}">
      <formula1>INDIRECT("TBPROCEDE[Procédés]")</formula1>
    </dataValidation>
    <dataValidation type="list" allowBlank="1" showInputMessage="1" showErrorMessage="1" sqref="F11:F13" xr:uid="{04886575-C9E9-4E79-86D7-7A0AF2C8D0A8}">
      <formula1>INDIRECT("TBFORMATION[Formé]")</formula1>
    </dataValidation>
    <dataValidation type="list" allowBlank="1" showInputMessage="1" showErrorMessage="1" sqref="H11:H13" xr:uid="{CED79E2E-24FF-4E95-9F83-256B36B47644}">
      <formula1>INDIRECT("TBGARANT[Fonction]")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7D69E-381F-41F7-AC96-B15AB944DB71}">
  <sheetPr codeName="Feuil4"/>
  <dimension ref="A9:C13"/>
  <sheetViews>
    <sheetView showGridLines="0" workbookViewId="0">
      <pane ySplit="10" topLeftCell="A11" activePane="bottomLeft" state="frozen"/>
      <selection pane="bottomLeft" activeCell="C20" sqref="C20"/>
    </sheetView>
  </sheetViews>
  <sheetFormatPr baseColWidth="10" defaultRowHeight="14.4" x14ac:dyDescent="0.3"/>
  <cols>
    <col min="3" max="3" width="12.5546875" customWidth="1"/>
  </cols>
  <sheetData>
    <row r="9" spans="1:3" ht="15" thickBot="1" x14ac:dyDescent="0.35"/>
    <row r="10" spans="1:3" ht="15" thickBot="1" x14ac:dyDescent="0.35">
      <c r="A10" s="8" t="s">
        <v>42</v>
      </c>
      <c r="B10" s="9" t="s">
        <v>1</v>
      </c>
      <c r="C10" s="10" t="s">
        <v>0</v>
      </c>
    </row>
    <row r="11" spans="1:3" x14ac:dyDescent="0.3">
      <c r="A11" s="3">
        <v>1</v>
      </c>
      <c r="B11" s="4" t="s">
        <v>36</v>
      </c>
      <c r="C11" s="5" t="s">
        <v>37</v>
      </c>
    </row>
    <row r="12" spans="1:3" x14ac:dyDescent="0.3">
      <c r="A12" s="6">
        <v>2</v>
      </c>
      <c r="B12" s="7" t="s">
        <v>38</v>
      </c>
      <c r="C12" s="5" t="s">
        <v>39</v>
      </c>
    </row>
    <row r="13" spans="1:3" x14ac:dyDescent="0.3">
      <c r="A13" s="6">
        <v>3</v>
      </c>
      <c r="B13" s="7" t="s">
        <v>40</v>
      </c>
      <c r="C13" s="5" t="s">
        <v>41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Accueil</vt:lpstr>
      <vt:lpstr>Formations</vt:lpstr>
      <vt:lpstr>Agents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LAVERGNE Jérémy</dc:creator>
  <cp:lastModifiedBy>Eric Kergresse</cp:lastModifiedBy>
  <dcterms:created xsi:type="dcterms:W3CDTF">2022-04-07T12:17:23Z</dcterms:created>
  <dcterms:modified xsi:type="dcterms:W3CDTF">2022-04-15T18:23:41Z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Afficher_le_formulaire_1" visible="true" label="Afficher_le_formulaire" imageMso="PersonaStatusOnline" onAction="Afficher_le_formulaire"/>
      </mso:documentControls>
    </mso:qat>
  </mso:ribbon>
</mso:customUI>
</file>