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6AE3E16E-0D1A-4216-9F81-B231998940CF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Base de données" sheetId="3" r:id="rId1"/>
    <sheet name="TCD" sheetId="7" r:id="rId2"/>
    <sheet name="Graphique" sheetId="9" r:id="rId3"/>
  </sheets>
  <calcPr calcId="191029"/>
  <pivotCaches>
    <pivotCache cacheId="11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<sst xmlns="http://schemas.openxmlformats.org/spreadsheetml/2006/main" count="69" uniqueCount="61">
  <si>
    <t>AA0136</t>
  </si>
  <si>
    <t>AA025</t>
  </si>
  <si>
    <t>AA025_2</t>
  </si>
  <si>
    <t>AA036</t>
  </si>
  <si>
    <t>AA043</t>
  </si>
  <si>
    <t>AA227</t>
  </si>
  <si>
    <t>AC068</t>
  </si>
  <si>
    <t>AC227</t>
  </si>
  <si>
    <t>AC589</t>
  </si>
  <si>
    <t>AC748</t>
  </si>
  <si>
    <t>AD004</t>
  </si>
  <si>
    <t>AD008</t>
  </si>
  <si>
    <t>AD019</t>
  </si>
  <si>
    <t>AD025</t>
  </si>
  <si>
    <t>AD030</t>
  </si>
  <si>
    <t>AD033</t>
  </si>
  <si>
    <t>AD037</t>
  </si>
  <si>
    <t>AD041</t>
  </si>
  <si>
    <t>AD211</t>
  </si>
  <si>
    <t>AD226</t>
  </si>
  <si>
    <t>AD241</t>
  </si>
  <si>
    <t>AD275</t>
  </si>
  <si>
    <t>AD403</t>
  </si>
  <si>
    <t>AD430</t>
  </si>
  <si>
    <t>HOPITAL</t>
  </si>
  <si>
    <t>OE1016</t>
  </si>
  <si>
    <t>OE754</t>
  </si>
  <si>
    <t>OE905</t>
  </si>
  <si>
    <t>OE925</t>
  </si>
  <si>
    <t>OE941</t>
  </si>
  <si>
    <t>OE942</t>
  </si>
  <si>
    <t>OE946</t>
  </si>
  <si>
    <t>OE953</t>
  </si>
  <si>
    <t>OE996</t>
  </si>
  <si>
    <t>TOUR</t>
  </si>
  <si>
    <t>trimestre</t>
  </si>
  <si>
    <t>2022_1</t>
  </si>
  <si>
    <t>2021_4</t>
  </si>
  <si>
    <t>2021_3</t>
  </si>
  <si>
    <t>2021_2</t>
  </si>
  <si>
    <t>2021_1</t>
  </si>
  <si>
    <t>2020_4</t>
  </si>
  <si>
    <t>2020_3</t>
  </si>
  <si>
    <t>Somme de AD211</t>
  </si>
  <si>
    <t>Somme de AD226</t>
  </si>
  <si>
    <t>Somme de AD275</t>
  </si>
  <si>
    <t>pluviométrie</t>
  </si>
  <si>
    <t>Somme de pluviométrie</t>
  </si>
  <si>
    <t>Somme de AA227</t>
  </si>
  <si>
    <t>Somme de AC068</t>
  </si>
  <si>
    <t>Somme de AC227</t>
  </si>
  <si>
    <t>Somme de AC589</t>
  </si>
  <si>
    <t>Somme de AD004</t>
  </si>
  <si>
    <t>Somme de AD008</t>
  </si>
  <si>
    <t>Somme de AD019</t>
  </si>
  <si>
    <t>Somme de AD041</t>
  </si>
  <si>
    <t>Somme de AC748</t>
  </si>
  <si>
    <t>Somme de AA043</t>
  </si>
  <si>
    <t>Somme de TOUR</t>
  </si>
  <si>
    <t>Valeurs</t>
  </si>
  <si>
    <t>Somme de AA0136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</si>
</sst>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;\-0.00;;@"/>
    <numFmt numFmtId="165" formatCode="[$-40C]General"/>
    <numFmt numFmtId="166" formatCode="0.00_ ;\-0.00\ "/>
    <numFmt numFmtId="167" formatCode="0.00000000000"/>
    <numFmt numFmtId="168" formatCode="0.000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3" fillId="0" borderId="0"/>
  </cellStyleXfs>
  <cellXfs count="16">
    <xf numFmtId="0" fontId="0" fillId="0" borderId="0" xfId="0"/>
    <xf numFmtId="0" fontId="0" fillId="0" borderId="0" xfId="0" pivotButton="1"/>
    <xf numFmtId="164" fontId="1" fillId="0" borderId="0" xfId="0" applyNumberFormat="1" applyFont="1" applyFill="1" applyBorder="1" applyAlignment="1">
      <alignment horizontal="left" vertical="center" wrapText="1"/>
    </xf>
    <xf numFmtId="164" fontId="0" fillId="0" borderId="0" xfId="0" applyNumberFormat="1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left" vertical="center" wrapText="1"/>
    </xf>
    <xf numFmtId="166" fontId="4" fillId="0" borderId="0" xfId="0" applyNumberFormat="1" applyFont="1" applyFill="1" applyBorder="1" applyAlignment="1">
      <alignment horizontal="left" vertical="center" wrapText="1"/>
    </xf>
    <xf numFmtId="164" fontId="5" fillId="0" borderId="0" xfId="0" applyNumberFormat="1" applyFont="1" applyFill="1" applyBorder="1" applyAlignment="1">
      <alignment horizontal="left" vertical="center" wrapText="1"/>
    </xf>
    <xf numFmtId="164" fontId="6" fillId="0" borderId="0" xfId="0" applyNumberFormat="1" applyFont="1" applyFill="1" applyBorder="1" applyAlignment="1">
      <alignment horizontal="left" vertical="center" wrapText="1"/>
    </xf>
    <xf numFmtId="164" fontId="7" fillId="0" borderId="0" xfId="0" applyNumberFormat="1" applyFont="1" applyFill="1" applyBorder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8" fontId="0" fillId="0" borderId="0" xfId="0" applyNumberFormat="1"/>
    <xf numFmtId="0" fontId="1" fillId="0" borderId="0" xfId="0" applyFont="1" applyFill="1" applyAlignment="1">
      <alignment horizontal="left"/>
    </xf>
  </cellXfs>
  <cellStyles count="2">
    <cellStyle name="Excel Built-in Normal" xfId="1" xr:uid="{00000000-0005-0000-0000-000000000000}"/>
    <cellStyle name="Normal" xfId="0" builtinId="0"/>
  </cellStyles>
  <dxfs count="42">
    <dxf>
      <numFmt numFmtId="168" formatCode="0.000"/>
    </dxf>
    <dxf>
      <numFmt numFmtId="2" formatCode="0.00"/>
    </dxf>
    <dxf>
      <numFmt numFmtId="169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[2022-03-23 Ex-P Didj comparatif-geo.xlsm]TCD!TCD1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Déplacement xy géocubes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  <c:pivotFmt>
        <c:idx val="62"/>
      </c:pivotFmt>
      <c:pivotFmt>
        <c:idx val="63"/>
      </c:pivotFmt>
      <c:pivotFmt>
        <c:idx val="64"/>
      </c:pivotFmt>
      <c:pivotFmt>
        <c:idx val="65"/>
      </c:pivotFmt>
      <c:pivotFmt>
        <c:idx val="66"/>
      </c:pivotFmt>
      <c:pivotFmt>
        <c:idx val="67"/>
      </c:pivotFmt>
      <c:pivotFmt>
        <c:idx val="68"/>
      </c:pivotFmt>
      <c:pivotFmt>
        <c:idx val="69"/>
      </c:pivotFmt>
      <c:pivotFmt>
        <c:idx val="70"/>
      </c:pivotFmt>
      <c:pivotFmt>
        <c:idx val="71"/>
      </c:pivotFmt>
      <c:pivotFmt>
        <c:idx val="72"/>
      </c:pivotFmt>
      <c:pivotFmt>
        <c:idx val="73"/>
      </c:pivotFmt>
      <c:pivotFmt>
        <c:idx val="74"/>
      </c:pivotFmt>
      <c:pivotFmt>
        <c:idx val="75"/>
      </c:pivotFmt>
      <c:pivotFmt>
        <c:idx val="76"/>
      </c:pivotFmt>
      <c:pivotFmt>
        <c:idx val="77"/>
      </c:pivotFmt>
      <c:pivotFmt>
        <c:idx val="78"/>
      </c:pivotFmt>
      <c:pivotFmt>
        <c:idx val="79"/>
      </c:pivotFmt>
      <c:pivotFmt>
        <c:idx val="80"/>
      </c:pivotFmt>
      <c:pivotFmt>
        <c:idx val="81"/>
      </c:pivotFmt>
      <c:pivotFmt>
        <c:idx val="82"/>
      </c:pivotFmt>
      <c:pivotFmt>
        <c:idx val="83"/>
      </c:pivotFmt>
      <c:pivotFmt>
        <c:idx val="84"/>
      </c:pivotFmt>
      <c:pivotFmt>
        <c:idx val="85"/>
      </c:pivotFmt>
      <c:pivotFmt>
        <c:idx val="86"/>
      </c:pivotFmt>
      <c:pivotFmt>
        <c:idx val="87"/>
      </c:pivotFmt>
      <c:pivotFmt>
        <c:idx val="88"/>
      </c:pivotFmt>
      <c:pivotFmt>
        <c:idx val="89"/>
      </c:pivotFmt>
      <c:pivotFmt>
        <c:idx val="90"/>
      </c:pivotFmt>
      <c:pivotFmt>
        <c:idx val="91"/>
      </c:pivotFmt>
      <c:pivotFmt>
        <c:idx val="92"/>
      </c:pivotFmt>
      <c:pivotFmt>
        <c:idx val="93"/>
      </c:pivotFmt>
      <c:pivotFmt>
        <c:idx val="94"/>
      </c:pivotFmt>
      <c:pivotFmt>
        <c:idx val="95"/>
      </c:pivotFmt>
      <c:pivotFmt>
        <c:idx val="96"/>
      </c:pivotFmt>
      <c:pivotFmt>
        <c:idx val="97"/>
      </c:pivotFmt>
      <c:pivotFmt>
        <c:idx val="98"/>
      </c:pivotFmt>
      <c:pivotFmt>
        <c:idx val="99"/>
      </c:pivotFmt>
      <c:pivotFmt>
        <c:idx val="100"/>
      </c:pivotFmt>
      <c:pivotFmt>
        <c:idx val="101"/>
      </c:pivotFmt>
      <c:pivotFmt>
        <c:idx val="102"/>
      </c:pivotFmt>
      <c:pivotFmt>
        <c:idx val="103"/>
      </c:pivotFmt>
      <c:pivotFmt>
        <c:idx val="104"/>
      </c:pivotFmt>
      <c:pivotFmt>
        <c:idx val="105"/>
      </c:pivotFmt>
      <c:pivotFmt>
        <c:idx val="106"/>
      </c:pivotFmt>
      <c:pivotFmt>
        <c:idx val="107"/>
      </c:pivotFmt>
      <c:pivotFmt>
        <c:idx val="108"/>
      </c:pivotFmt>
      <c:pivotFmt>
        <c:idx val="109"/>
      </c:pivotFmt>
      <c:pivotFmt>
        <c:idx val="110"/>
      </c:pivotFmt>
      <c:pivotFmt>
        <c:idx val="111"/>
      </c:pivotFmt>
      <c:pivotFmt>
        <c:idx val="112"/>
      </c:pivotFmt>
      <c:pivotFmt>
        <c:idx val="113"/>
      </c:pivotFmt>
      <c:pivotFmt>
        <c:idx val="114"/>
      </c:pivotFmt>
      <c:pivotFmt>
        <c:idx val="115"/>
      </c:pivotFmt>
      <c:pivotFmt>
        <c:idx val="116"/>
      </c:pivotFmt>
      <c:pivotFmt>
        <c:idx val="117"/>
      </c:pivotFmt>
      <c:pivotFmt>
        <c:idx val="118"/>
      </c:pivotFmt>
      <c:pivotFmt>
        <c:idx val="119"/>
      </c:pivotFmt>
      <c:pivotFmt>
        <c:idx val="120"/>
      </c:pivotFmt>
      <c:pivotFmt>
        <c:idx val="121"/>
      </c:pivotFmt>
      <c:pivotFmt>
        <c:idx val="122"/>
      </c:pivotFmt>
      <c:pivotFmt>
        <c:idx val="123"/>
      </c:pivotFmt>
      <c:pivotFmt>
        <c:idx val="124"/>
      </c:pivotFmt>
      <c:pivotFmt>
        <c:idx val="125"/>
      </c:pivotFmt>
      <c:pivotFmt>
        <c:idx val="126"/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</c:pivotFmt>
      <c:pivotFmt>
        <c:idx val="1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6"/>
      </c:pivotFmt>
      <c:pivotFmt>
        <c:idx val="1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</c:pivotFmt>
      <c:pivotFmt>
        <c:idx val="1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8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2"/>
        <c:spPr>
          <a:noFill/>
          <a:ln w="22225" cap="rnd" cmpd="sng" algn="ctr">
            <a:noFill/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7"/>
        </c:marker>
      </c:pivotFmt>
      <c:pivotFmt>
        <c:idx val="223"/>
        <c:spPr>
          <a:noFill/>
          <a:ln w="22225" cap="rnd" cmpd="sng" algn="ctr">
            <a:noFill/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7"/>
        <c:spPr>
          <a:noFill/>
          <a:ln w="22225" cap="rnd" cmpd="sng" algn="ctr">
            <a:solidFill>
              <a:sysClr val="windowText" lastClr="000000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1"/>
        <c:spPr>
          <a:noFill/>
          <a:ln w="22225" cap="rnd" cmpd="sng" algn="ctr">
            <a:solidFill>
              <a:srgbClr val="FF0000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rgbClr val="FF0000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8"/>
        <c:spPr>
          <a:noFill/>
          <a:ln w="22225" cap="rnd" cmpd="sng" algn="ctr">
            <a:solidFill>
              <a:schemeClr val="bg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bg1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2"/>
        <c:spPr>
          <a:noFill/>
          <a:ln w="22225" cap="rnd" cmpd="sng" algn="ctr">
            <a:solidFill>
              <a:srgbClr val="FF0000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rgbClr val="FF0000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7"/>
        <c:spPr>
          <a:noFill/>
          <a:ln w="22225" cap="rnd" cmpd="sng" algn="ctr">
            <a:solidFill>
              <a:schemeClr val="bg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0"/>
      </c:pivotFmt>
      <c:pivotFmt>
        <c:idx val="4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0"/>
        <c:spPr>
          <a:noFill/>
          <a:ln w="38100" cap="rnd" cmpd="sng" algn="ctr">
            <a:solidFill>
              <a:srgbClr val="00B0F0"/>
            </a:solidFill>
            <a:prstDash val="sysDash"/>
            <a:miter lim="800000"/>
          </a:ln>
          <a:effectLst>
            <a:glow rad="139700">
              <a:schemeClr val="bg1">
                <a:alpha val="50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3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4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5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6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8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9"/>
        <c:spPr>
          <a:ln w="22225" cap="rnd">
            <a:solidFill>
              <a:schemeClr val="bg1"/>
            </a:solidFill>
            <a:prstDash val="sysDash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0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3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4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5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6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0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1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2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3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4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5219745802978946E-2"/>
          <c:y val="4.9810264635474902E-2"/>
          <c:w val="0.83556617541699885"/>
          <c:h val="0.88270945529043721"/>
        </c:manualLayout>
      </c:layout>
      <c:lineChart>
        <c:grouping val="standard"/>
        <c:varyColors val="0"/>
        <c:ser>
          <c:idx val="1"/>
          <c:order val="1"/>
          <c:tx>
            <c:strRef>
              <c:f>TCD!$C$3:$C$4</c:f>
              <c:strCache>
                <c:ptCount val="1"/>
                <c:pt idx="0">
                  <c:v>Somme de AA227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TCD!$C$5:$C$11</c:f>
              <c:numCache>
                <c:formatCode>0.000</c:formatCode>
                <c:ptCount val="7"/>
                <c:pt idx="4">
                  <c:v>13.851000000000001</c:v>
                </c:pt>
                <c:pt idx="5">
                  <c:v>6.117</c:v>
                </c:pt>
                <c:pt idx="6">
                  <c:v>6.1379999999999999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1-9C89-4091-9A9D-562BDDB6EC39}"/>
            </c:ext>
          </c:extLst>
        </c:ser>
        <c:ser>
          <c:idx val="0"/>
          <c:order val="0"/>
          <c:tx>
            <c:strRef>
              <c:f>TCD!$B$3:$B$4</c:f>
              <c:strCache>
                <c:ptCount val="1"/>
                <c:pt idx="0">
                  <c:v>Somme de AA043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TCD!$B$5:$B$11</c:f>
              <c:numCache>
                <c:formatCode>0.000</c:formatCode>
                <c:ptCount val="7"/>
                <c:pt idx="3">
                  <c:v>0.94899999999999995</c:v>
                </c:pt>
                <c:pt idx="4">
                  <c:v>11.506</c:v>
                </c:pt>
                <c:pt idx="5">
                  <c:v>9.3979999999999997</c:v>
                </c:pt>
                <c:pt idx="6">
                  <c:v>5.343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9C89-4091-9A9D-562BDDB6EC39}"/>
            </c:ext>
          </c:extLst>
        </c:ser>
        <c:ser>
          <c:idx val="2"/>
          <c:order val="2"/>
          <c:tx>
            <c:strRef>
              <c:f>TCD!$D$3:$D$4</c:f>
              <c:strCache>
                <c:ptCount val="1"/>
                <c:pt idx="0">
                  <c:v>Somme de AC068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TCD!$D$5:$D$11</c:f>
              <c:numCache>
                <c:formatCode>0.000</c:formatCode>
                <c:ptCount val="7"/>
                <c:pt idx="0">
                  <c:v>11.573</c:v>
                </c:pt>
                <c:pt idx="1">
                  <c:v>8</c:v>
                </c:pt>
                <c:pt idx="2">
                  <c:v>15.84</c:v>
                </c:pt>
                <c:pt idx="3">
                  <c:v>21.85</c:v>
                </c:pt>
                <c:pt idx="4">
                  <c:v>11.009</c:v>
                </c:pt>
                <c:pt idx="5">
                  <c:v>18.161999999999999</c:v>
                </c:pt>
                <c:pt idx="6">
                  <c:v>9.6449999999999996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8-93D6-44A3-B63D-33AB9CBBF6EB}"/>
            </c:ext>
          </c:extLst>
        </c:ser>
        <c:ser>
          <c:idx val="3"/>
          <c:order val="3"/>
          <c:tx>
            <c:strRef>
              <c:f>TCD!$E$3:$E$4</c:f>
              <c:strCache>
                <c:ptCount val="1"/>
                <c:pt idx="0">
                  <c:v>Somme de AC227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TCD!$E$5:$E$11</c:f>
              <c:numCache>
                <c:formatCode>0.000</c:formatCode>
                <c:ptCount val="7"/>
                <c:pt idx="0">
                  <c:v>10.441000000000001</c:v>
                </c:pt>
                <c:pt idx="1">
                  <c:v>8.7919999999999998</c:v>
                </c:pt>
                <c:pt idx="2">
                  <c:v>8.5139999999999993</c:v>
                </c:pt>
                <c:pt idx="3">
                  <c:v>13.637</c:v>
                </c:pt>
                <c:pt idx="4">
                  <c:v>8.593</c:v>
                </c:pt>
                <c:pt idx="5">
                  <c:v>15.343999999999999</c:v>
                </c:pt>
                <c:pt idx="6">
                  <c:v>9.9610000000000003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9-93D6-44A3-B63D-33AB9CBBF6EB}"/>
            </c:ext>
          </c:extLst>
        </c:ser>
        <c:ser>
          <c:idx val="4"/>
          <c:order val="4"/>
          <c:tx>
            <c:strRef>
              <c:f>TCD!$F$3:$F$4</c:f>
              <c:strCache>
                <c:ptCount val="1"/>
                <c:pt idx="0">
                  <c:v>Somme de TOUR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TCD!$F$5:$F$11</c:f>
              <c:numCache>
                <c:formatCode>0.000</c:formatCode>
                <c:ptCount val="7"/>
                <c:pt idx="0">
                  <c:v>2.0179999999999998</c:v>
                </c:pt>
                <c:pt idx="1">
                  <c:v>0.61599999999999999</c:v>
                </c:pt>
                <c:pt idx="2">
                  <c:v>5.6609999999999996</c:v>
                </c:pt>
                <c:pt idx="3">
                  <c:v>2.0630000000000002</c:v>
                </c:pt>
                <c:pt idx="4">
                  <c:v>0.76800000000000002</c:v>
                </c:pt>
                <c:pt idx="5">
                  <c:v>9.4770000000000003</c:v>
                </c:pt>
                <c:pt idx="6">
                  <c:v>7.9050000000000002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A-93D6-44A3-B63D-33AB9CBBF6EB}"/>
            </c:ext>
          </c:extLst>
        </c:ser>
        <c:ser>
          <c:idx val="8"/>
          <c:order val="8"/>
          <c:tx>
            <c:strRef>
              <c:f>TCD!$J$3:$J$4</c:f>
              <c:strCache>
                <c:ptCount val="1"/>
                <c:pt idx="0">
                  <c:v>Somme de AC589</c:v>
                </c:pt>
              </c:strCache>
            </c:strRef>
          </c:tx>
          <c:spPr>
            <a:ln w="22225" cap="rnd">
              <a:solidFill>
                <a:schemeClr val="accent3">
                  <a:lumMod val="60000"/>
                </a:schemeClr>
              </a:solidFill>
            </a:ln>
            <a:effectLst>
              <a:glow rad="139700">
                <a:schemeClr val="accent3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TCD!$J$5:$J$11</c:f>
              <c:numCache>
                <c:formatCode>0.000</c:formatCode>
                <c:ptCount val="7"/>
                <c:pt idx="0">
                  <c:v>5.79</c:v>
                </c:pt>
                <c:pt idx="1">
                  <c:v>5.242</c:v>
                </c:pt>
                <c:pt idx="2">
                  <c:v>9.4649999999999999</c:v>
                </c:pt>
                <c:pt idx="3">
                  <c:v>14.852</c:v>
                </c:pt>
                <c:pt idx="4">
                  <c:v>6.16</c:v>
                </c:pt>
                <c:pt idx="5">
                  <c:v>0.34200000000000003</c:v>
                </c:pt>
                <c:pt idx="6">
                  <c:v>2.8010000000000002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E-93D6-44A3-B63D-33AB9CBBF6EB}"/>
            </c:ext>
          </c:extLst>
        </c:ser>
        <c:ser>
          <c:idx val="11"/>
          <c:order val="11"/>
          <c:tx>
            <c:strRef>
              <c:f>TCD!$M$3:$M$4</c:f>
              <c:strCache>
                <c:ptCount val="1"/>
                <c:pt idx="0">
                  <c:v>Somme de AD226</c:v>
                </c:pt>
              </c:strCache>
            </c:strRef>
          </c:tx>
          <c:spPr>
            <a:ln w="22225" cap="rnd">
              <a:solidFill>
                <a:schemeClr val="accent6">
                  <a:lumMod val="60000"/>
                </a:schemeClr>
              </a:solidFill>
            </a:ln>
            <a:effectLst>
              <a:glow rad="139700">
                <a:schemeClr val="accent6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TCD!$M$5:$M$11</c:f>
              <c:numCache>
                <c:formatCode>0.000</c:formatCode>
                <c:ptCount val="7"/>
                <c:pt idx="4">
                  <c:v>3.6030000000000002</c:v>
                </c:pt>
                <c:pt idx="5">
                  <c:v>18.510000000000002</c:v>
                </c:pt>
                <c:pt idx="6">
                  <c:v>11.269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1-93D6-44A3-B63D-33AB9CBBF6EB}"/>
            </c:ext>
          </c:extLst>
        </c:ser>
        <c:ser>
          <c:idx val="10"/>
          <c:order val="10"/>
          <c:tx>
            <c:strRef>
              <c:f>TCD!$L$3:$L$4</c:f>
              <c:strCache>
                <c:ptCount val="1"/>
                <c:pt idx="0">
                  <c:v>Somme de AD008</c:v>
                </c:pt>
              </c:strCache>
            </c:strRef>
          </c:tx>
          <c:spPr>
            <a:ln w="22225" cap="rnd">
              <a:solidFill>
                <a:schemeClr val="accent5">
                  <a:lumMod val="60000"/>
                </a:schemeClr>
              </a:solidFill>
            </a:ln>
            <a:effectLst>
              <a:glow rad="139700">
                <a:schemeClr val="accent5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TCD!$L$5:$L$11</c:f>
              <c:numCache>
                <c:formatCode>0.000</c:formatCode>
                <c:ptCount val="7"/>
                <c:pt idx="0">
                  <c:v>11.446999999999999</c:v>
                </c:pt>
                <c:pt idx="1">
                  <c:v>25.98</c:v>
                </c:pt>
                <c:pt idx="2">
                  <c:v>38.276000000000003</c:v>
                </c:pt>
                <c:pt idx="3">
                  <c:v>45.323999999999998</c:v>
                </c:pt>
                <c:pt idx="4">
                  <c:v>10.167</c:v>
                </c:pt>
                <c:pt idx="5">
                  <c:v>36.262</c:v>
                </c:pt>
                <c:pt idx="6">
                  <c:v>1.8160000000000001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0-93D6-44A3-B63D-33AB9CBBF6EB}"/>
            </c:ext>
          </c:extLst>
        </c:ser>
        <c:ser>
          <c:idx val="12"/>
          <c:order val="12"/>
          <c:tx>
            <c:strRef>
              <c:f>TCD!$N$3:$N$4</c:f>
              <c:strCache>
                <c:ptCount val="1"/>
                <c:pt idx="0">
                  <c:v>Somme de AD211</c:v>
                </c:pt>
              </c:strCache>
            </c:strRef>
          </c:tx>
          <c:spPr>
            <a:ln w="22225" cap="rnd">
              <a:solidFill>
                <a:schemeClr val="accent1">
                  <a:lumMod val="80000"/>
                  <a:lumOff val="20000"/>
                </a:schemeClr>
              </a:solidFill>
            </a:ln>
            <a:effectLst>
              <a:glow rad="139700">
                <a:schemeClr val="accent1">
                  <a:lumMod val="80000"/>
                  <a:lumOff val="2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TCD!$N$5:$N$11</c:f>
              <c:numCache>
                <c:formatCode>0.000</c:formatCode>
                <c:ptCount val="7"/>
                <c:pt idx="0">
                  <c:v>3.1339999999999999</c:v>
                </c:pt>
                <c:pt idx="1">
                  <c:v>7.81</c:v>
                </c:pt>
                <c:pt idx="2">
                  <c:v>3.758</c:v>
                </c:pt>
                <c:pt idx="3">
                  <c:v>16.997</c:v>
                </c:pt>
                <c:pt idx="4">
                  <c:v>0.61599999999999999</c:v>
                </c:pt>
                <c:pt idx="5">
                  <c:v>5.4790000000000001</c:v>
                </c:pt>
                <c:pt idx="6">
                  <c:v>11.141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5-93D6-44A3-B63D-33AB9CBBF6EB}"/>
            </c:ext>
          </c:extLst>
        </c:ser>
        <c:ser>
          <c:idx val="9"/>
          <c:order val="9"/>
          <c:tx>
            <c:strRef>
              <c:f>TCD!$K$3:$K$4</c:f>
              <c:strCache>
                <c:ptCount val="1"/>
                <c:pt idx="0">
                  <c:v>Somme de AD004</c:v>
                </c:pt>
              </c:strCache>
            </c:strRef>
          </c:tx>
          <c:spPr>
            <a:ln w="22225" cap="rnd">
              <a:solidFill>
                <a:schemeClr val="accent4">
                  <a:lumMod val="60000"/>
                </a:schemeClr>
              </a:solidFill>
            </a:ln>
            <a:effectLst>
              <a:glow rad="139700">
                <a:schemeClr val="accent4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TCD!$K$5:$K$11</c:f>
              <c:numCache>
                <c:formatCode>0.000</c:formatCode>
                <c:ptCount val="7"/>
                <c:pt idx="3">
                  <c:v>12.711</c:v>
                </c:pt>
                <c:pt idx="4">
                  <c:v>17.86</c:v>
                </c:pt>
                <c:pt idx="5">
                  <c:v>31.186</c:v>
                </c:pt>
                <c:pt idx="6">
                  <c:v>1.4219999999999999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F-93D6-44A3-B63D-33AB9CBBF6EB}"/>
            </c:ext>
          </c:extLst>
        </c:ser>
        <c:ser>
          <c:idx val="13"/>
          <c:order val="13"/>
          <c:tx>
            <c:strRef>
              <c:f>TCD!$O$3:$O$4</c:f>
              <c:strCache>
                <c:ptCount val="1"/>
                <c:pt idx="0">
                  <c:v>Somme de AD041</c:v>
                </c:pt>
              </c:strCache>
            </c:strRef>
          </c:tx>
          <c:spPr>
            <a:ln w="22225" cap="rnd">
              <a:solidFill>
                <a:schemeClr val="accent2">
                  <a:lumMod val="80000"/>
                  <a:lumOff val="20000"/>
                </a:schemeClr>
              </a:solidFill>
            </a:ln>
            <a:effectLst>
              <a:glow rad="139700">
                <a:schemeClr val="accent2">
                  <a:lumMod val="80000"/>
                  <a:lumOff val="2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TCD!$O$5:$O$11</c:f>
              <c:numCache>
                <c:formatCode>0.000</c:formatCode>
                <c:ptCount val="7"/>
                <c:pt idx="0">
                  <c:v>23.782</c:v>
                </c:pt>
                <c:pt idx="1">
                  <c:v>4.2389999999999999</c:v>
                </c:pt>
                <c:pt idx="2">
                  <c:v>25.097999999999999</c:v>
                </c:pt>
                <c:pt idx="3">
                  <c:v>22.106000000000002</c:v>
                </c:pt>
                <c:pt idx="4">
                  <c:v>19.346</c:v>
                </c:pt>
                <c:pt idx="5">
                  <c:v>5.9189999999999996</c:v>
                </c:pt>
                <c:pt idx="6">
                  <c:v>1.7170000000000001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8-93D6-44A3-B63D-33AB9CBBF6EB}"/>
            </c:ext>
          </c:extLst>
        </c:ser>
        <c:ser>
          <c:idx val="14"/>
          <c:order val="14"/>
          <c:tx>
            <c:strRef>
              <c:f>TCD!$P$3:$P$4</c:f>
              <c:strCache>
                <c:ptCount val="1"/>
                <c:pt idx="0">
                  <c:v>Somme de AD275</c:v>
                </c:pt>
              </c:strCache>
            </c:strRef>
          </c:tx>
          <c:spPr>
            <a:ln w="22225" cap="rnd">
              <a:solidFill>
                <a:schemeClr val="accent3">
                  <a:lumMod val="80000"/>
                  <a:lumOff val="20000"/>
                </a:schemeClr>
              </a:solidFill>
            </a:ln>
            <a:effectLst>
              <a:glow rad="139700">
                <a:schemeClr val="accent3">
                  <a:lumMod val="80000"/>
                  <a:lumOff val="2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TCD!$P$5:$P$11</c:f>
              <c:numCache>
                <c:formatCode>0.000</c:formatCode>
                <c:ptCount val="7"/>
                <c:pt idx="0">
                  <c:v>36.012999999999998</c:v>
                </c:pt>
                <c:pt idx="1">
                  <c:v>8.2949999999999999</c:v>
                </c:pt>
                <c:pt idx="2">
                  <c:v>13.145</c:v>
                </c:pt>
                <c:pt idx="3">
                  <c:v>19.817</c:v>
                </c:pt>
                <c:pt idx="4">
                  <c:v>5.0529999999999999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A-93D6-44A3-B63D-33AB9CBBF6EB}"/>
            </c:ext>
          </c:extLst>
        </c:ser>
        <c:ser>
          <c:idx val="7"/>
          <c:order val="7"/>
          <c:tx>
            <c:strRef>
              <c:f>TCD!$I$3:$I$4</c:f>
              <c:strCache>
                <c:ptCount val="1"/>
                <c:pt idx="0">
                  <c:v>Somme de AD019</c:v>
                </c:pt>
              </c:strCache>
            </c:strRef>
          </c:tx>
          <c:spPr>
            <a:ln w="22225" cap="rnd">
              <a:solidFill>
                <a:schemeClr val="accent2">
                  <a:lumMod val="60000"/>
                </a:schemeClr>
              </a:solidFill>
            </a:ln>
            <a:effectLst>
              <a:glow rad="139700">
                <a:schemeClr val="accent2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TCD!$I$5:$I$11</c:f>
              <c:numCache>
                <c:formatCode>0.000</c:formatCode>
                <c:ptCount val="7"/>
                <c:pt idx="3">
                  <c:v>7.0860000000000003</c:v>
                </c:pt>
                <c:pt idx="4">
                  <c:v>12.393000000000001</c:v>
                </c:pt>
                <c:pt idx="5">
                  <c:v>16.387</c:v>
                </c:pt>
                <c:pt idx="6">
                  <c:v>10.286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D-93D6-44A3-B63D-33AB9CBBF6EB}"/>
            </c:ext>
          </c:extLst>
        </c:ser>
        <c:ser>
          <c:idx val="6"/>
          <c:order val="6"/>
          <c:tx>
            <c:strRef>
              <c:f>TCD!$H$3:$H$4</c:f>
              <c:strCache>
                <c:ptCount val="1"/>
                <c:pt idx="0">
                  <c:v>Somme de AC748</c:v>
                </c:pt>
              </c:strCache>
            </c:strRef>
          </c:tx>
          <c:spPr>
            <a:ln w="22225" cap="rnd">
              <a:solidFill>
                <a:schemeClr val="accent1">
                  <a:lumMod val="60000"/>
                </a:schemeClr>
              </a:solidFill>
            </a:ln>
            <a:effectLst>
              <a:glow rad="139700">
                <a:schemeClr val="accent1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TCD!$H$5:$H$11</c:f>
              <c:numCache>
                <c:formatCode>0.000</c:formatCode>
                <c:ptCount val="7"/>
                <c:pt idx="4">
                  <c:v>15.872999999999999</c:v>
                </c:pt>
                <c:pt idx="5">
                  <c:v>0.78600000000000003</c:v>
                </c:pt>
                <c:pt idx="6">
                  <c:v>4.7119999999999997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C-93D6-44A3-B63D-33AB9CBBF6EB}"/>
            </c:ext>
          </c:extLst>
        </c:ser>
        <c:ser>
          <c:idx val="15"/>
          <c:order val="15"/>
          <c:tx>
            <c:strRef>
              <c:f>TCD!$Q$3:$Q$4</c:f>
              <c:strCache>
                <c:ptCount val="1"/>
                <c:pt idx="0">
                  <c:v>Somme de AA0136</c:v>
                </c:pt>
              </c:strCache>
            </c:strRef>
          </c:tx>
          <c:spPr>
            <a:ln w="22225" cap="rnd">
              <a:solidFill>
                <a:schemeClr val="accent4">
                  <a:lumMod val="80000"/>
                  <a:lumOff val="20000"/>
                </a:schemeClr>
              </a:solidFill>
            </a:ln>
            <a:effectLst>
              <a:glow rad="139700">
                <a:schemeClr val="accent4">
                  <a:lumMod val="80000"/>
                  <a:lumOff val="2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TCD!$Q$5:$Q$11</c:f>
              <c:numCache>
                <c:formatCode>0.000</c:formatCode>
                <c:ptCount val="7"/>
                <c:pt idx="3">
                  <c:v>15.85</c:v>
                </c:pt>
                <c:pt idx="4">
                  <c:v>18.724</c:v>
                </c:pt>
                <c:pt idx="5">
                  <c:v>14.153</c:v>
                </c:pt>
                <c:pt idx="6">
                  <c:v>2.129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8E-4192-B66D-B667BAFF8F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8208224"/>
        <c:axId val="538210848"/>
      </c:lineChart>
      <c:lineChart>
        <c:grouping val="standard"/>
        <c:varyColors val="0"/>
        <c:ser>
          <c:idx val="5"/>
          <c:order val="5"/>
          <c:tx>
            <c:strRef>
              <c:f>TCD!$G$3:$G$4</c:f>
              <c:strCache>
                <c:ptCount val="1"/>
                <c:pt idx="0">
                  <c:v>Somme de pluviométrie</c:v>
                </c:pt>
              </c:strCache>
            </c:strRef>
          </c:tx>
          <c:spPr>
            <a:ln w="22225" cap="rnd">
              <a:solidFill>
                <a:schemeClr val="bg1"/>
              </a:solidFill>
              <a:prstDash val="sysDash"/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TCD!$A$5:$A$11</c:f>
              <c:strCache>
                <c:ptCount val="7"/>
                <c:pt idx="0">
                  <c:v>2020_3</c:v>
                </c:pt>
                <c:pt idx="1">
                  <c:v>2020_4</c:v>
                </c:pt>
                <c:pt idx="2">
                  <c:v>2021_1</c:v>
                </c:pt>
                <c:pt idx="3">
                  <c:v>2021_2</c:v>
                </c:pt>
                <c:pt idx="4">
                  <c:v>2021_3</c:v>
                </c:pt>
                <c:pt idx="5">
                  <c:v>2021_4</c:v>
                </c:pt>
                <c:pt idx="6">
                  <c:v>2022_1</c:v>
                </c:pt>
              </c:strCache>
            </c:strRef>
          </c:cat>
          <c:val>
            <c:numRef>
              <c:f>TCD!$G$5:$G$11</c:f>
              <c:numCache>
                <c:formatCode>0.000</c:formatCode>
                <c:ptCount val="7"/>
                <c:pt idx="0">
                  <c:v>216.29999999999998</c:v>
                </c:pt>
                <c:pt idx="1">
                  <c:v>205.7</c:v>
                </c:pt>
                <c:pt idx="2">
                  <c:v>130.79999999999998</c:v>
                </c:pt>
                <c:pt idx="3">
                  <c:v>282.60000000000002</c:v>
                </c:pt>
                <c:pt idx="4">
                  <c:v>228.89999999999998</c:v>
                </c:pt>
                <c:pt idx="5">
                  <c:v>176.6</c:v>
                </c:pt>
                <c:pt idx="6">
                  <c:v>28.200000000000003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B-93D6-44A3-B63D-33AB9CBBF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5086672"/>
        <c:axId val="875089296"/>
      </c:lineChart>
      <c:catAx>
        <c:axId val="53820822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Trimetres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210848"/>
        <c:crosses val="autoZero"/>
        <c:auto val="1"/>
        <c:lblAlgn val="ctr"/>
        <c:lblOffset val="100"/>
        <c:noMultiLvlLbl val="0"/>
      </c:catAx>
      <c:valAx>
        <c:axId val="538210848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Valeurs de déplacement xy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0000" sourceLinked="0"/>
        <c:majorTickMark val="out"/>
        <c:minorTickMark val="in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208224"/>
        <c:crosses val="autoZero"/>
        <c:crossBetween val="between"/>
        <c:majorUnit val="10"/>
        <c:minorUnit val="5"/>
      </c:valAx>
      <c:valAx>
        <c:axId val="875089296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5086672"/>
        <c:crosses val="max"/>
        <c:crossBetween val="between"/>
      </c:valAx>
      <c:catAx>
        <c:axId val="8750866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75089296"/>
        <c:auto val="1"/>
        <c:lblAlgn val="ctr"/>
        <c:lblOffset val="100"/>
        <c:noMultiLvlLbl val="0"/>
      </c:catAx>
      <c:spPr>
        <a:solidFill>
          <a:sysClr val="windowText" lastClr="000000">
            <a:lumMod val="100000"/>
          </a:sysClr>
        </a:solidFill>
        <a:ln w="9525" cap="flat" cmpd="sng" algn="ctr">
          <a:solidFill>
            <a:sysClr val="window" lastClr="FFFFFF">
              <a:lumMod val="100000"/>
            </a:sysClr>
          </a:solidFill>
          <a:prstDash val="solid"/>
          <a:round/>
          <a:headEnd type="none" w="med" len="med"/>
          <a:tailEnd type="none" w="med" len="med"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9524</xdr:rowOff>
    </xdr:from>
    <xdr:to>
      <xdr:col>24</xdr:col>
      <xdr:colOff>313764</xdr:colOff>
      <xdr:row>49</xdr:row>
      <xdr:rowOff>33617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43.321086805554" createdVersion="7" refreshedVersion="7" minRefreshableVersion="3" recordCount="7" xr:uid="{E50461F2-700D-472A-A491-8BA5941047A6}">
  <cacheSource type="worksheet">
    <worksheetSource name="Tableau1"/>
  </cacheSource>
  <cacheFields count="37">
    <cacheField name="trimestre" numFmtId="0">
      <sharedItems count="7">
        <s v="2020_3"/>
        <s v="2020_4"/>
        <s v="2021_1"/>
        <s v="2021_2"/>
        <s v="2021_3"/>
        <s v="2021_4"/>
        <s v="2022_1"/>
      </sharedItems>
    </cacheField>
    <cacheField name="AA0136" numFmtId="0">
      <sharedItems containsString="0" containsBlank="1" containsNumber="1" minValue="2.129" maxValue="18.724"/>
    </cacheField>
    <cacheField name="AA025" numFmtId="164">
      <sharedItems containsString="0" containsBlank="1" containsNumber="1" minValue="15.385" maxValue="37.128"/>
    </cacheField>
    <cacheField name="AA025_2" numFmtId="0">
      <sharedItems containsString="0" containsBlank="1" containsNumber="1" minValue="9.5530000000000008" maxValue="35.401000000000003"/>
    </cacheField>
    <cacheField name="AA036" numFmtId="164">
      <sharedItems containsSemiMixedTypes="0" containsString="0" containsNumber="1" minValue="5.1769999999999996" maxValue="26.853999999999999"/>
    </cacheField>
    <cacheField name="AA043" numFmtId="164">
      <sharedItems containsString="0" containsBlank="1" containsNumber="1" minValue="0.94899999999999995" maxValue="11.506"/>
    </cacheField>
    <cacheField name="AA227" numFmtId="164">
      <sharedItems containsString="0" containsBlank="1" containsNumber="1" minValue="6.117" maxValue="13.851000000000001"/>
    </cacheField>
    <cacheField name="AC068" numFmtId="164">
      <sharedItems containsSemiMixedTypes="0" containsString="0" containsNumber="1" minValue="8" maxValue="21.85"/>
    </cacheField>
    <cacheField name="AC227" numFmtId="164">
      <sharedItems containsSemiMixedTypes="0" containsString="0" containsNumber="1" minValue="8.5139999999999993" maxValue="15.343999999999999"/>
    </cacheField>
    <cacheField name="AC589" numFmtId="164">
      <sharedItems containsSemiMixedTypes="0" containsString="0" containsNumber="1" minValue="0.34200000000000003" maxValue="14.852"/>
    </cacheField>
    <cacheField name="AC748" numFmtId="164">
      <sharedItems containsString="0" containsBlank="1" containsNumber="1" minValue="0.78600000000000003" maxValue="15.872999999999999"/>
    </cacheField>
    <cacheField name="AD004" numFmtId="164">
      <sharedItems containsString="0" containsBlank="1" containsNumber="1" minValue="1.4219999999999999" maxValue="31.186"/>
    </cacheField>
    <cacheField name="AD008" numFmtId="164">
      <sharedItems containsSemiMixedTypes="0" containsString="0" containsNumber="1" minValue="1.8160000000000001" maxValue="45.323999999999998"/>
    </cacheField>
    <cacheField name="AD019" numFmtId="164">
      <sharedItems containsString="0" containsBlank="1" containsNumber="1" minValue="7.0860000000000003" maxValue="16.387"/>
    </cacheField>
    <cacheField name="AD025" numFmtId="164">
      <sharedItems containsSemiMixedTypes="0" containsString="0" containsNumber="1" minValue="6.5679999999999996" maxValue="25.597000000000001"/>
    </cacheField>
    <cacheField name="AD030" numFmtId="164">
      <sharedItems containsSemiMixedTypes="0" containsString="0" containsNumber="1" minValue="6.3380000000000001" maxValue="22.488"/>
    </cacheField>
    <cacheField name="AD033" numFmtId="164">
      <sharedItems containsString="0" containsBlank="1" containsNumber="1" minValue="6.3840000000000003" maxValue="15.105"/>
    </cacheField>
    <cacheField name="AD037" numFmtId="164">
      <sharedItems containsSemiMixedTypes="0" containsString="0" containsNumber="1" minValue="8.16" maxValue="27.140999999999998"/>
    </cacheField>
    <cacheField name="AD041" numFmtId="164">
      <sharedItems containsSemiMixedTypes="0" containsString="0" containsNumber="1" minValue="1.7170000000000001" maxValue="25.097999999999999"/>
    </cacheField>
    <cacheField name="AD211" numFmtId="164">
      <sharedItems containsSemiMixedTypes="0" containsString="0" containsNumber="1" minValue="0.61599999999999999" maxValue="16.997"/>
    </cacheField>
    <cacheField name="AD226" numFmtId="164">
      <sharedItems containsString="0" containsBlank="1" containsNumber="1" minValue="3.6030000000000002" maxValue="18.510000000000002"/>
    </cacheField>
    <cacheField name="AD241" numFmtId="164">
      <sharedItems containsSemiMixedTypes="0" containsString="0" containsNumber="1" minValue="2.59" maxValue="14.302"/>
    </cacheField>
    <cacheField name="AD275" numFmtId="164">
      <sharedItems containsString="0" containsBlank="1" containsNumber="1" minValue="5.0529999999999999" maxValue="36.012999999999998"/>
    </cacheField>
    <cacheField name="AD403" numFmtId="164">
      <sharedItems containsSemiMixedTypes="0" containsString="0" containsNumber="1" minValue="2.577" maxValue="19.145"/>
    </cacheField>
    <cacheField name="AD430" numFmtId="164">
      <sharedItems containsSemiMixedTypes="0" containsString="0" containsNumber="1" minValue="5.3360000000000003" maxValue="21.728999999999999"/>
    </cacheField>
    <cacheField name="HOPITAL" numFmtId="164">
      <sharedItems containsSemiMixedTypes="0" containsString="0" containsNumber="1" minValue="0" maxValue="0.71699999999999997"/>
    </cacheField>
    <cacheField name="OE1016" numFmtId="164">
      <sharedItems containsString="0" containsBlank="1" containsNumber="1" minValue="4.2619999999999996" maxValue="8.2769999999999992"/>
    </cacheField>
    <cacheField name="OE754" numFmtId="164">
      <sharedItems containsString="0" containsBlank="1" containsNumber="1" minValue="4.4279999999999999" maxValue="32.073999999999998"/>
    </cacheField>
    <cacheField name="OE905" numFmtId="164">
      <sharedItems containsString="0" containsBlank="1" containsNumber="1" minValue="6.4710000000000001" maxValue="27.678999999999998"/>
    </cacheField>
    <cacheField name="OE925" numFmtId="0">
      <sharedItems containsString="0" containsBlank="1" containsNumber="1" minValue="1.5489999999999999" maxValue="18.184000000000001"/>
    </cacheField>
    <cacheField name="OE941" numFmtId="0">
      <sharedItems containsSemiMixedTypes="0" containsString="0" containsNumber="1" minValue="10.866" maxValue="40.171999999999997"/>
    </cacheField>
    <cacheField name="OE942" numFmtId="0">
      <sharedItems containsString="0" containsBlank="1" containsNumber="1" minValue="24.574000000000002" maxValue="77.531000000000006"/>
    </cacheField>
    <cacheField name="OE946" numFmtId="0">
      <sharedItems containsString="0" containsBlank="1" containsNumber="1" minValue="9.7780000000000005" maxValue="30.259"/>
    </cacheField>
    <cacheField name="OE953" numFmtId="0">
      <sharedItems containsSemiMixedTypes="0" containsString="0" containsNumber="1" minValue="4.0979999999999999" maxValue="41.771000000000001"/>
    </cacheField>
    <cacheField name="OE996" numFmtId="0">
      <sharedItems containsString="0" containsBlank="1" containsNumber="1" minValue="10.154" maxValue="25.27"/>
    </cacheField>
    <cacheField name="TOUR" numFmtId="0">
      <sharedItems containsSemiMixedTypes="0" containsString="0" containsNumber="1" minValue="0.61599999999999999" maxValue="9.4770000000000003"/>
    </cacheField>
    <cacheField name="pluviométrie" numFmtId="0">
      <sharedItems containsSemiMixedTypes="0" containsString="0" containsNumber="1" minValue="28.200000000000003" maxValue="282.6000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m/>
    <n v="15.385"/>
    <m/>
    <n v="26.853999999999999"/>
    <m/>
    <m/>
    <n v="11.573"/>
    <n v="10.441000000000001"/>
    <n v="5.79"/>
    <m/>
    <m/>
    <n v="11.446999999999999"/>
    <m/>
    <n v="16.977"/>
    <n v="17.318999999999999"/>
    <m/>
    <n v="17.983000000000001"/>
    <n v="23.782"/>
    <n v="3.1339999999999999"/>
    <m/>
    <n v="6.2370000000000001"/>
    <n v="36.012999999999998"/>
    <n v="4.359"/>
    <n v="5.9089999999999998"/>
    <n v="0.28699999999999998"/>
    <m/>
    <m/>
    <m/>
    <m/>
    <n v="31.588000000000001"/>
    <n v="30.757999999999999"/>
    <m/>
    <n v="12.423"/>
    <m/>
    <n v="2.0179999999999998"/>
    <n v="216.29999999999998"/>
  </r>
  <r>
    <x v="1"/>
    <m/>
    <n v="37.128"/>
    <m/>
    <n v="6.3479999999999999"/>
    <m/>
    <m/>
    <n v="8"/>
    <n v="8.7919999999999998"/>
    <n v="5.242"/>
    <m/>
    <m/>
    <n v="25.98"/>
    <m/>
    <n v="13.13"/>
    <n v="6.3380000000000001"/>
    <m/>
    <n v="9.7129999999999992"/>
    <n v="4.2389999999999999"/>
    <n v="7.81"/>
    <m/>
    <n v="2.59"/>
    <n v="8.2949999999999999"/>
    <n v="7.8979999999999997"/>
    <n v="5.3360000000000003"/>
    <n v="0.71699999999999997"/>
    <m/>
    <n v="4.4279999999999999"/>
    <n v="6.4710000000000001"/>
    <m/>
    <n v="25.227"/>
    <n v="35.718000000000004"/>
    <m/>
    <n v="34.325000000000003"/>
    <m/>
    <n v="0.61599999999999999"/>
    <n v="205.7"/>
  </r>
  <r>
    <x v="2"/>
    <m/>
    <m/>
    <n v="20.309999999999999"/>
    <n v="18.960999999999999"/>
    <m/>
    <m/>
    <n v="15.84"/>
    <n v="8.5139999999999993"/>
    <n v="9.4649999999999999"/>
    <m/>
    <m/>
    <n v="38.276000000000003"/>
    <m/>
    <n v="22.425000000000001"/>
    <n v="22.21"/>
    <m/>
    <n v="19.68"/>
    <n v="25.097999999999999"/>
    <n v="3.758"/>
    <m/>
    <n v="6.4009999999999998"/>
    <n v="13.145"/>
    <n v="8.1780000000000008"/>
    <n v="9.6189999999999998"/>
    <n v="0"/>
    <m/>
    <n v="11.462"/>
    <n v="15.345000000000001"/>
    <m/>
    <n v="28.501000000000001"/>
    <n v="46.698"/>
    <m/>
    <n v="41.771000000000001"/>
    <m/>
    <n v="5.6609999999999996"/>
    <n v="130.79999999999998"/>
  </r>
  <r>
    <x v="3"/>
    <n v="15.85"/>
    <m/>
    <n v="35.401000000000003"/>
    <n v="17.873000000000001"/>
    <n v="0.94899999999999995"/>
    <m/>
    <n v="21.85"/>
    <n v="13.637"/>
    <n v="14.852"/>
    <m/>
    <n v="12.711"/>
    <n v="45.323999999999998"/>
    <n v="7.0860000000000003"/>
    <n v="25.597000000000001"/>
    <n v="22.488"/>
    <n v="9.5730000000000004"/>
    <n v="27.140999999999998"/>
    <n v="22.106000000000002"/>
    <n v="16.997"/>
    <m/>
    <n v="6.1310000000000002"/>
    <n v="19.817"/>
    <n v="15.041"/>
    <n v="21.728999999999999"/>
    <n v="0"/>
    <m/>
    <n v="8.0779999999999994"/>
    <n v="11.153"/>
    <n v="1.5489999999999999"/>
    <n v="40.171999999999997"/>
    <n v="77.531000000000006"/>
    <m/>
    <n v="41.456000000000003"/>
    <n v="10.378"/>
    <n v="2.0630000000000002"/>
    <n v="282.60000000000002"/>
  </r>
  <r>
    <x v="4"/>
    <n v="18.724"/>
    <m/>
    <n v="16.492999999999999"/>
    <n v="15.170999999999999"/>
    <n v="11.506"/>
    <n v="13.851000000000001"/>
    <n v="11.009"/>
    <n v="8.593"/>
    <n v="6.16"/>
    <n v="15.872999999999999"/>
    <n v="17.86"/>
    <n v="10.167"/>
    <n v="12.393000000000001"/>
    <n v="16.991"/>
    <n v="10.456"/>
    <n v="15.105"/>
    <n v="18.042999999999999"/>
    <n v="19.346"/>
    <n v="0.61599999999999999"/>
    <n v="3.6030000000000002"/>
    <n v="3.399"/>
    <n v="5.0529999999999999"/>
    <n v="2.577"/>
    <n v="9.2639999999999993"/>
    <n v="0"/>
    <n v="8.1259999999999994"/>
    <n v="15.97"/>
    <n v="27.678999999999998"/>
    <n v="13.141999999999999"/>
    <n v="24.585999999999999"/>
    <n v="24.574000000000002"/>
    <m/>
    <n v="9.4410000000000007"/>
    <n v="10.701000000000001"/>
    <n v="0.76800000000000002"/>
    <n v="228.89999999999998"/>
  </r>
  <r>
    <x v="5"/>
    <n v="14.153"/>
    <m/>
    <n v="15.596"/>
    <n v="9.7379999999999995"/>
    <n v="9.3979999999999997"/>
    <n v="6.117"/>
    <n v="18.161999999999999"/>
    <n v="15.343999999999999"/>
    <n v="0.34200000000000003"/>
    <n v="0.78600000000000003"/>
    <n v="31.186"/>
    <n v="36.262"/>
    <n v="16.387"/>
    <n v="9.7089999999999996"/>
    <n v="10.071"/>
    <n v="11.444000000000001"/>
    <n v="11.204000000000001"/>
    <n v="5.9189999999999996"/>
    <n v="5.4790000000000001"/>
    <n v="18.510000000000002"/>
    <n v="14.302"/>
    <m/>
    <n v="19.145"/>
    <n v="11.07"/>
    <n v="0"/>
    <n v="4.2619999999999996"/>
    <n v="32.073999999999998"/>
    <n v="16.904"/>
    <n v="18.184000000000001"/>
    <n v="20.585000000000001"/>
    <m/>
    <n v="30.259"/>
    <n v="36.116"/>
    <n v="25.27"/>
    <n v="9.4770000000000003"/>
    <n v="176.6"/>
  </r>
  <r>
    <x v="6"/>
    <n v="2.129"/>
    <m/>
    <n v="9.5530000000000008"/>
    <n v="5.1769999999999996"/>
    <n v="5.343"/>
    <n v="6.1379999999999999"/>
    <n v="9.6449999999999996"/>
    <n v="9.9610000000000003"/>
    <n v="2.8010000000000002"/>
    <n v="4.7119999999999997"/>
    <n v="1.4219999999999999"/>
    <n v="1.8160000000000001"/>
    <n v="10.286"/>
    <n v="6.5679999999999996"/>
    <n v="14.195"/>
    <n v="6.3840000000000003"/>
    <n v="8.16"/>
    <n v="1.7170000000000001"/>
    <n v="11.141"/>
    <n v="11.269"/>
    <n v="12.736000000000001"/>
    <m/>
    <n v="12.712999999999999"/>
    <n v="8.766"/>
    <n v="0"/>
    <n v="8.2769999999999992"/>
    <n v="10.039999999999999"/>
    <n v="14.849"/>
    <n v="2.8149999999999999"/>
    <n v="10.866"/>
    <m/>
    <n v="9.7780000000000005"/>
    <n v="4.0979999999999999"/>
    <n v="10.154"/>
    <n v="7.9050000000000002"/>
    <n v="28.2000000000000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6F835B4-D108-4122-AD6E-9FB6E697B18C}" name="TCD1" cacheId="115" dataPosition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6" indent="0" compact="0" compactData="0" gridDropZones="1" multipleFieldFilters="0" chartFormat="22">
  <location ref="A3:Q11" firstHeaderRow="1" firstDataRow="2" firstDataCol="1"/>
  <pivotFields count="37"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compact="0" outline="0" showAll="0"/>
    <pivotField compact="0" outline="0" showAll="0"/>
    <pivotField compact="0" outline="0" showAll="0"/>
    <pivotField compact="0" numFmtId="167" outline="0" showAll="0"/>
    <pivotField dataField="1" compact="0" outline="0" showAll="0"/>
    <pivotField dataField="1" compact="0" outline="0" showAll="0"/>
    <pivotField dataField="1" compact="0" numFmtId="167" outline="0" showAll="0"/>
    <pivotField dataField="1" compact="0" numFmtId="167" outline="0" showAll="0"/>
    <pivotField dataField="1" compact="0" numFmtId="167" outline="0" showAll="0"/>
    <pivotField dataField="1" compact="0" outline="0" showAll="0"/>
    <pivotField dataField="1" compact="0" outline="0" showAll="0"/>
    <pivotField dataField="1" compact="0" numFmtId="167" outline="0" showAll="0"/>
    <pivotField dataField="1" compact="0" outline="0" showAll="0"/>
    <pivotField compact="0" numFmtId="167" outline="0" showAll="0"/>
    <pivotField compact="0" numFmtId="167" outline="0" showAll="0"/>
    <pivotField compact="0" outline="0" showAll="0"/>
    <pivotField compact="0" numFmtId="167" outline="0" showAll="0"/>
    <pivotField dataField="1" compact="0" numFmtId="167" outline="0" showAll="0"/>
    <pivotField dataField="1" compact="0" numFmtId="167" outline="0" showAll="0"/>
    <pivotField dataField="1" compact="0" outline="0" showAll="0"/>
    <pivotField compact="0" numFmtId="167" outline="0" showAll="0"/>
    <pivotField dataField="1" compact="0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7" outline="0" showAll="0"/>
    <pivotField compact="0" outline="0" showAll="0"/>
    <pivotField compact="0" outline="0" showAll="0"/>
    <pivotField compact="0" numFmtId="167" outline="0" showAll="0"/>
    <pivotField compact="0" outline="0" showAll="0"/>
    <pivotField dataField="1" compact="0" numFmtId="167" outline="0" showAll="0"/>
    <pivotField dataField="1" compact="0" outline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1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</colItems>
  <dataFields count="16">
    <dataField name="Somme de AA043" fld="5" baseField="0" baseItem="0"/>
    <dataField name="Somme de AA227" fld="6" baseField="0" baseItem="0"/>
    <dataField name="Somme de AC068" fld="7" baseField="0" baseItem="0"/>
    <dataField name="Somme de AC227" fld="8" baseField="0" baseItem="0"/>
    <dataField name="Somme de TOUR" fld="35" baseField="0" baseItem="0"/>
    <dataField name="Somme de pluviométrie" fld="36" baseField="0" baseItem="0"/>
    <dataField name="Somme de AC748" fld="10" baseField="0" baseItem="0"/>
    <dataField name="Somme de AD019" fld="13" baseField="0" baseItem="0"/>
    <dataField name="Somme de AC589" fld="9" baseField="0" baseItem="0"/>
    <dataField name="Somme de AD004" fld="11" baseField="0" baseItem="0"/>
    <dataField name="Somme de AD008" fld="12" baseField="0" baseItem="0"/>
    <dataField name="Somme de AD226" fld="20" baseField="0" baseItem="0"/>
    <dataField name="Somme de AD211" fld="19" baseField="0" baseItem="0"/>
    <dataField name="Somme de AD041" fld="18" baseField="0" baseItem="0"/>
    <dataField name="Somme de AD275" fld="22" baseField="0" baseItem="0"/>
    <dataField name="Somme de AA0136" fld="1" baseField="0" baseItem="0"/>
  </dataFields>
  <formats count="3">
    <format dxfId="2">
      <pivotArea outline="0" collapsedLevelsAreSubtotals="1" fieldPosition="0"/>
    </format>
    <format dxfId="1">
      <pivotArea outline="0" collapsedLevelsAreSubtotals="1" fieldPosition="0"/>
    </format>
    <format dxfId="0">
      <pivotArea outline="0" collapsedLevelsAreSubtotals="1" fieldPosition="0"/>
    </format>
  </formats>
  <chartFormats count="16">
    <chartFormat chart="5" format="94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94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94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946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5" format="948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5" format="949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5" format="950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5" format="953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5" format="954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5" format="955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5" format="956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5" format="960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5" format="961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5" format="962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5" format="963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5" format="964" series="1">
      <pivotArea type="data" outline="0" fieldPosition="0">
        <references count="1">
          <reference field="4294967294" count="1" selected="0">
            <x v="1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6A4AAB-A7DE-4751-B656-22B0AB6B5C91}" name="Tableau1" displayName="Tableau1" ref="A1:AK8" totalsRowShown="0" headerRowDxfId="41" dataDxfId="40">
  <autoFilter ref="A1:AK8" xr:uid="{6C6A4AAB-A7DE-4751-B656-22B0AB6B5C91}"/>
  <tableColumns count="37">
    <tableColumn id="1" xr3:uid="{A154EF47-5F8A-42A1-80D4-10E0D24AB544}" name="trimestre" dataDxfId="39"/>
    <tableColumn id="2" xr3:uid="{1FEC6F9A-B198-4466-A26D-3573B37451CE}" name="AA0136" dataDxfId="38"/>
    <tableColumn id="3" xr3:uid="{A596DAD8-4782-44D3-BEB9-1F16DC6D9C56}" name="AA025" dataDxfId="37"/>
    <tableColumn id="4" xr3:uid="{82ADE4AA-2CAF-48AF-91FC-90FC7632CFBE}" name="AA025_2" dataDxfId="36"/>
    <tableColumn id="5" xr3:uid="{B57F4DDC-6AD3-4349-8993-68E238F05E3A}" name="AA036" dataDxfId="35"/>
    <tableColumn id="6" xr3:uid="{9C5D9613-CB6F-43B5-942D-AE08B57176B8}" name="AA043" dataDxfId="34"/>
    <tableColumn id="7" xr3:uid="{E67091D0-8D94-46BD-A846-4D7BED706B05}" name="AA227" dataDxfId="33"/>
    <tableColumn id="8" xr3:uid="{52501179-051E-4374-B15B-3D1F427776E9}" name="AC068" dataDxfId="32"/>
    <tableColumn id="9" xr3:uid="{6CC97A88-7C33-4F20-9471-5C9883B3B47D}" name="AC227" dataDxfId="31"/>
    <tableColumn id="10" xr3:uid="{269EADB9-4A3C-4410-8D8C-3AEFEB2E5441}" name="AC589" dataDxfId="30"/>
    <tableColumn id="11" xr3:uid="{A2AB3A6F-2FEA-423F-A1BC-56000DF11D44}" name="AC748" dataDxfId="29"/>
    <tableColumn id="12" xr3:uid="{BB8C632D-FC11-448F-BE08-DE0E1FC296EE}" name="AD004" dataDxfId="28"/>
    <tableColumn id="13" xr3:uid="{539A5700-5964-4CFE-BD34-04DADBC232B8}" name="AD008" dataDxfId="27"/>
    <tableColumn id="14" xr3:uid="{E376CC1C-6681-4A6A-BBCF-F49CD105B617}" name="AD019" dataDxfId="26"/>
    <tableColumn id="15" xr3:uid="{2D0CADE8-B198-411A-A1DD-35EBEE64A1F8}" name="AD025" dataDxfId="25"/>
    <tableColumn id="16" xr3:uid="{F9638CDF-DFCA-469F-838F-627B5334775B}" name="AD030" dataDxfId="24"/>
    <tableColumn id="17" xr3:uid="{D985DA72-6AEA-4C29-8D70-418C145AA059}" name="AD033" dataDxfId="23"/>
    <tableColumn id="18" xr3:uid="{BB25CC90-4E25-42F3-81DB-AD3F85F09FD1}" name="AD037" dataDxfId="22"/>
    <tableColumn id="19" xr3:uid="{6CADBD46-9263-4173-BD48-5C4D6660A3CE}" name="AD041" dataDxfId="21"/>
    <tableColumn id="20" xr3:uid="{26DA2161-7EDC-4127-BF18-E68D0851F9A6}" name="AD211" dataDxfId="20"/>
    <tableColumn id="21" xr3:uid="{C44676BF-185A-479A-A86E-934FC3AD9E12}" name="AD226" dataDxfId="19"/>
    <tableColumn id="22" xr3:uid="{EB3AB18F-B2E9-47FB-B5DB-753D2F300B7A}" name="AD241" dataDxfId="18"/>
    <tableColumn id="23" xr3:uid="{01914EC9-DF42-48E7-BA70-0C954A732B22}" name="AD275" dataDxfId="17"/>
    <tableColumn id="24" xr3:uid="{7B28BAE3-BD70-4AFC-B9DD-692B3F6013A5}" name="AD403" dataDxfId="16"/>
    <tableColumn id="25" xr3:uid="{6A6FC9CD-1BED-404C-AF32-8BFF54C3212D}" name="AD430" dataDxfId="15"/>
    <tableColumn id="26" xr3:uid="{04F17E82-D4D0-4B8D-8E3D-C5549C68E2DE}" name="HOPITAL" dataDxfId="14"/>
    <tableColumn id="27" xr3:uid="{E3A5EB20-64BC-4D0F-9B1E-607842AAD010}" name="OE1016" dataDxfId="13"/>
    <tableColumn id="28" xr3:uid="{98B8492C-C399-4B4A-8F0B-87BE5BA113A0}" name="OE754" dataDxfId="12"/>
    <tableColumn id="29" xr3:uid="{BD10968F-038A-4FED-AF57-403085115153}" name="OE905" dataDxfId="11"/>
    <tableColumn id="30" xr3:uid="{606A2C5C-4F9C-41B9-B081-C0A8EBD6FC1F}" name="OE925" dataDxfId="10"/>
    <tableColumn id="31" xr3:uid="{43B3142A-ADFF-4E31-B15B-14DCAD1B4BBD}" name="OE941" dataDxfId="9"/>
    <tableColumn id="32" xr3:uid="{A0A3375B-80A5-4020-B1D7-F93C56F92223}" name="OE942" dataDxfId="8"/>
    <tableColumn id="33" xr3:uid="{F26D3F39-E53E-42CD-B27A-4D32D32980E3}" name="OE946" dataDxfId="7"/>
    <tableColumn id="34" xr3:uid="{5AD9EA90-9888-420B-ACC1-3D5D01165880}" name="OE953" dataDxfId="6"/>
    <tableColumn id="35" xr3:uid="{06D66B5D-244A-49BC-BA32-483367AFFF59}" name="OE996" dataDxfId="5"/>
    <tableColumn id="36" xr3:uid="{338672E8-59EF-46BD-9C31-05D391D659C7}" name="TOUR" dataDxfId="4"/>
    <tableColumn id="37" xr3:uid="{04BC4067-FB30-4C10-83A3-A55B4BDED477}" name="pluviométri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91"/>
  <sheetViews>
    <sheetView topLeftCell="X1" zoomScale="85" zoomScaleNormal="85" workbookViewId="0">
      <selection activeCell="AC24" sqref="AC24"/>
    </sheetView>
  </sheetViews>
  <sheetFormatPr baseColWidth="10" defaultColWidth="11.44140625" defaultRowHeight="14.4" x14ac:dyDescent="0.3"/>
  <cols>
    <col min="1" max="2" width="11.44140625" style="12"/>
    <col min="3" max="3" width="19.44140625" style="12" customWidth="1"/>
    <col min="4" max="4" width="17.33203125" style="12" customWidth="1"/>
    <col min="5" max="5" width="18.5546875" style="12" customWidth="1"/>
    <col min="6" max="6" width="13.6640625" style="12" bestFit="1" customWidth="1"/>
    <col min="7" max="7" width="18.6640625" style="12" customWidth="1"/>
    <col min="8" max="8" width="22" style="12" customWidth="1"/>
    <col min="9" max="9" width="13.6640625" style="12" bestFit="1" customWidth="1"/>
    <col min="10" max="10" width="17" style="12" customWidth="1"/>
    <col min="11" max="11" width="22.88671875" style="12" customWidth="1"/>
    <col min="12" max="12" width="13.6640625" style="12" bestFit="1" customWidth="1"/>
    <col min="13" max="13" width="20.33203125" style="12" customWidth="1"/>
    <col min="14" max="14" width="13.6640625" style="12" bestFit="1" customWidth="1"/>
    <col min="15" max="15" width="15.6640625" style="12" customWidth="1"/>
    <col min="16" max="16" width="13.5546875" style="12" customWidth="1"/>
    <col min="17" max="17" width="13.6640625" style="12" bestFit="1" customWidth="1"/>
    <col min="18" max="18" width="13.88671875" style="12" customWidth="1"/>
    <col min="19" max="19" width="13.6640625" style="12" bestFit="1" customWidth="1"/>
    <col min="20" max="20" width="14" style="12" customWidth="1"/>
    <col min="21" max="21" width="17.109375" style="12" customWidth="1"/>
    <col min="22" max="22" width="19.33203125" style="12" customWidth="1"/>
    <col min="23" max="23" width="14" style="12" customWidth="1"/>
    <col min="24" max="25" width="13.6640625" style="12" bestFit="1" customWidth="1"/>
    <col min="26" max="26" width="13.88671875" style="12" customWidth="1"/>
    <col min="27" max="37" width="13.6640625" style="12" bestFit="1" customWidth="1"/>
    <col min="38" max="16384" width="11.44140625" style="12"/>
  </cols>
  <sheetData>
    <row r="1" spans="1:37" x14ac:dyDescent="0.3">
      <c r="A1" s="13" t="s">
        <v>35</v>
      </c>
      <c r="B1" s="13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2" t="s">
        <v>26</v>
      </c>
      <c r="AC1" s="2" t="s">
        <v>27</v>
      </c>
      <c r="AD1" s="13" t="s">
        <v>28</v>
      </c>
      <c r="AE1" s="13" t="s">
        <v>29</v>
      </c>
      <c r="AF1" s="13" t="s">
        <v>30</v>
      </c>
      <c r="AG1" s="13" t="s">
        <v>31</v>
      </c>
      <c r="AH1" s="13" t="s">
        <v>32</v>
      </c>
      <c r="AI1" s="13" t="s">
        <v>33</v>
      </c>
      <c r="AJ1" s="13" t="s">
        <v>34</v>
      </c>
      <c r="AK1" s="13" t="s">
        <v>46</v>
      </c>
    </row>
    <row r="2" spans="1:37" x14ac:dyDescent="0.3">
      <c r="A2" s="13" t="s">
        <v>42</v>
      </c>
      <c r="B2" s="13"/>
      <c r="C2" s="5">
        <v>15.385</v>
      </c>
      <c r="D2" s="5"/>
      <c r="E2" s="5">
        <v>26.853999999999999</v>
      </c>
      <c r="F2" s="5"/>
      <c r="G2" s="5"/>
      <c r="H2" s="5">
        <v>11.573</v>
      </c>
      <c r="I2" s="5">
        <v>10.441000000000001</v>
      </c>
      <c r="J2" s="5">
        <v>5.79</v>
      </c>
      <c r="K2" s="5"/>
      <c r="L2" s="5"/>
      <c r="M2" s="5">
        <v>11.446999999999999</v>
      </c>
      <c r="N2" s="5"/>
      <c r="O2" s="5">
        <v>16.977</v>
      </c>
      <c r="P2" s="5">
        <v>17.318999999999999</v>
      </c>
      <c r="Q2" s="5"/>
      <c r="R2" s="5">
        <v>17.983000000000001</v>
      </c>
      <c r="S2" s="5">
        <v>23.782</v>
      </c>
      <c r="T2" s="5">
        <v>3.1339999999999999</v>
      </c>
      <c r="U2" s="5"/>
      <c r="V2" s="5">
        <v>6.2370000000000001</v>
      </c>
      <c r="W2" s="5">
        <v>36.012999999999998</v>
      </c>
      <c r="X2" s="5">
        <v>4.359</v>
      </c>
      <c r="Y2" s="5">
        <v>5.9089999999999998</v>
      </c>
      <c r="Z2" s="5">
        <v>0.28699999999999998</v>
      </c>
      <c r="AA2" s="5"/>
      <c r="AB2" s="2"/>
      <c r="AC2" s="2"/>
      <c r="AD2" s="13"/>
      <c r="AE2" s="13">
        <v>31.588000000000001</v>
      </c>
      <c r="AF2" s="13">
        <v>30.757999999999999</v>
      </c>
      <c r="AG2" s="13"/>
      <c r="AH2" s="13">
        <v>12.423</v>
      </c>
      <c r="AI2" s="13"/>
      <c r="AJ2" s="13">
        <v>2.0179999999999998</v>
      </c>
      <c r="AK2" s="15">
        <v>216.29999999999998</v>
      </c>
    </row>
    <row r="3" spans="1:37" x14ac:dyDescent="0.3">
      <c r="A3" s="13" t="s">
        <v>41</v>
      </c>
      <c r="B3" s="13"/>
      <c r="C3" s="5">
        <v>37.128</v>
      </c>
      <c r="D3" s="5"/>
      <c r="E3" s="5">
        <v>6.3479999999999999</v>
      </c>
      <c r="F3" s="5"/>
      <c r="G3" s="5"/>
      <c r="H3" s="5">
        <v>8</v>
      </c>
      <c r="I3" s="5">
        <v>8.7919999999999998</v>
      </c>
      <c r="J3" s="5">
        <v>5.242</v>
      </c>
      <c r="K3" s="5"/>
      <c r="L3" s="5"/>
      <c r="M3" s="5">
        <v>25.98</v>
      </c>
      <c r="N3" s="5"/>
      <c r="O3" s="5">
        <v>13.13</v>
      </c>
      <c r="P3" s="5">
        <v>6.3380000000000001</v>
      </c>
      <c r="Q3" s="5"/>
      <c r="R3" s="5">
        <v>9.7129999999999992</v>
      </c>
      <c r="S3" s="5">
        <v>4.2389999999999999</v>
      </c>
      <c r="T3" s="5">
        <v>7.81</v>
      </c>
      <c r="U3" s="5"/>
      <c r="V3" s="5">
        <v>2.59</v>
      </c>
      <c r="W3" s="5">
        <v>8.2949999999999999</v>
      </c>
      <c r="X3" s="5">
        <v>7.8979999999999997</v>
      </c>
      <c r="Y3" s="5">
        <v>5.3360000000000003</v>
      </c>
      <c r="Z3" s="5">
        <v>0.71699999999999997</v>
      </c>
      <c r="AA3" s="5"/>
      <c r="AB3" s="2">
        <v>4.4279999999999999</v>
      </c>
      <c r="AC3" s="2">
        <v>6.4710000000000001</v>
      </c>
      <c r="AD3" s="13"/>
      <c r="AE3" s="13">
        <v>25.227</v>
      </c>
      <c r="AF3" s="13">
        <v>35.718000000000004</v>
      </c>
      <c r="AG3" s="13"/>
      <c r="AH3" s="13">
        <v>34.325000000000003</v>
      </c>
      <c r="AI3" s="13"/>
      <c r="AJ3" s="13">
        <v>0.61599999999999999</v>
      </c>
      <c r="AK3" s="15">
        <v>205.7</v>
      </c>
    </row>
    <row r="4" spans="1:37" x14ac:dyDescent="0.3">
      <c r="A4" s="13" t="s">
        <v>40</v>
      </c>
      <c r="B4" s="13"/>
      <c r="C4" s="5"/>
      <c r="D4" s="13">
        <v>20.309999999999999</v>
      </c>
      <c r="E4" s="5">
        <v>18.960999999999999</v>
      </c>
      <c r="F4" s="5"/>
      <c r="G4" s="5"/>
      <c r="H4" s="5">
        <v>15.84</v>
      </c>
      <c r="I4" s="5">
        <v>8.5139999999999993</v>
      </c>
      <c r="J4" s="5">
        <v>9.4649999999999999</v>
      </c>
      <c r="K4" s="5"/>
      <c r="L4" s="5"/>
      <c r="M4" s="5">
        <v>38.276000000000003</v>
      </c>
      <c r="N4" s="5"/>
      <c r="O4" s="5">
        <v>22.425000000000001</v>
      </c>
      <c r="P4" s="5">
        <v>22.21</v>
      </c>
      <c r="Q4" s="5"/>
      <c r="R4" s="5">
        <v>19.68</v>
      </c>
      <c r="S4" s="5">
        <v>25.097999999999999</v>
      </c>
      <c r="T4" s="5">
        <v>3.758</v>
      </c>
      <c r="U4" s="5"/>
      <c r="V4" s="5">
        <v>6.4009999999999998</v>
      </c>
      <c r="W4" s="5">
        <v>13.145</v>
      </c>
      <c r="X4" s="5">
        <v>8.1780000000000008</v>
      </c>
      <c r="Y4" s="5">
        <v>9.6189999999999998</v>
      </c>
      <c r="Z4" s="5">
        <v>0</v>
      </c>
      <c r="AA4" s="5"/>
      <c r="AB4" s="2">
        <v>11.462</v>
      </c>
      <c r="AC4" s="2">
        <v>15.345000000000001</v>
      </c>
      <c r="AD4" s="13"/>
      <c r="AE4" s="13">
        <v>28.501000000000001</v>
      </c>
      <c r="AF4" s="13">
        <v>46.698</v>
      </c>
      <c r="AG4" s="13"/>
      <c r="AH4" s="13">
        <v>41.771000000000001</v>
      </c>
      <c r="AI4" s="13"/>
      <c r="AJ4" s="13">
        <v>5.6609999999999996</v>
      </c>
      <c r="AK4" s="15">
        <v>130.79999999999998</v>
      </c>
    </row>
    <row r="5" spans="1:37" x14ac:dyDescent="0.3">
      <c r="A5" s="13" t="s">
        <v>39</v>
      </c>
      <c r="B5" s="13">
        <v>15.85</v>
      </c>
      <c r="C5" s="5"/>
      <c r="D5" s="13">
        <v>35.401000000000003</v>
      </c>
      <c r="E5" s="5">
        <v>17.873000000000001</v>
      </c>
      <c r="F5" s="5">
        <v>0.94899999999999995</v>
      </c>
      <c r="G5" s="5"/>
      <c r="H5" s="5">
        <v>21.85</v>
      </c>
      <c r="I5" s="5">
        <v>13.637</v>
      </c>
      <c r="J5" s="5">
        <v>14.852</v>
      </c>
      <c r="K5" s="5"/>
      <c r="L5" s="5">
        <v>12.711</v>
      </c>
      <c r="M5" s="5">
        <v>45.323999999999998</v>
      </c>
      <c r="N5" s="5">
        <v>7.0860000000000003</v>
      </c>
      <c r="O5" s="5">
        <v>25.597000000000001</v>
      </c>
      <c r="P5" s="5">
        <v>22.488</v>
      </c>
      <c r="Q5" s="5">
        <v>9.5730000000000004</v>
      </c>
      <c r="R5" s="5">
        <v>27.140999999999998</v>
      </c>
      <c r="S5" s="5">
        <v>22.106000000000002</v>
      </c>
      <c r="T5" s="5">
        <v>16.997</v>
      </c>
      <c r="U5" s="5"/>
      <c r="V5" s="5">
        <v>6.1310000000000002</v>
      </c>
      <c r="W5" s="5">
        <v>19.817</v>
      </c>
      <c r="X5" s="5">
        <v>15.041</v>
      </c>
      <c r="Y5" s="5">
        <v>21.728999999999999</v>
      </c>
      <c r="Z5" s="5">
        <v>0</v>
      </c>
      <c r="AA5" s="5"/>
      <c r="AB5" s="2">
        <v>8.0779999999999994</v>
      </c>
      <c r="AC5" s="2">
        <v>11.153</v>
      </c>
      <c r="AD5" s="13">
        <v>1.5489999999999999</v>
      </c>
      <c r="AE5" s="13">
        <v>40.171999999999997</v>
      </c>
      <c r="AF5" s="13">
        <v>77.531000000000006</v>
      </c>
      <c r="AG5" s="13"/>
      <c r="AH5" s="13">
        <v>41.456000000000003</v>
      </c>
      <c r="AI5" s="13">
        <v>10.378</v>
      </c>
      <c r="AJ5" s="13">
        <v>2.0630000000000002</v>
      </c>
      <c r="AK5" s="15">
        <v>282.60000000000002</v>
      </c>
    </row>
    <row r="6" spans="1:37" x14ac:dyDescent="0.3">
      <c r="A6" s="13" t="s">
        <v>38</v>
      </c>
      <c r="B6" s="13">
        <v>18.724</v>
      </c>
      <c r="C6" s="5"/>
      <c r="D6" s="13">
        <v>16.492999999999999</v>
      </c>
      <c r="E6" s="5">
        <v>15.170999999999999</v>
      </c>
      <c r="F6" s="5">
        <v>11.506</v>
      </c>
      <c r="G6" s="5">
        <v>13.851000000000001</v>
      </c>
      <c r="H6" s="5">
        <v>11.009</v>
      </c>
      <c r="I6" s="5">
        <v>8.593</v>
      </c>
      <c r="J6" s="5">
        <v>6.16</v>
      </c>
      <c r="K6" s="5">
        <v>15.872999999999999</v>
      </c>
      <c r="L6" s="5">
        <v>17.86</v>
      </c>
      <c r="M6" s="5">
        <v>10.167</v>
      </c>
      <c r="N6" s="5">
        <v>12.393000000000001</v>
      </c>
      <c r="O6" s="5">
        <v>16.991</v>
      </c>
      <c r="P6" s="5">
        <v>10.456</v>
      </c>
      <c r="Q6" s="5">
        <v>15.105</v>
      </c>
      <c r="R6" s="5">
        <v>18.042999999999999</v>
      </c>
      <c r="S6" s="5">
        <v>19.346</v>
      </c>
      <c r="T6" s="5">
        <v>0.61599999999999999</v>
      </c>
      <c r="U6" s="5">
        <v>3.6030000000000002</v>
      </c>
      <c r="V6" s="5">
        <v>3.399</v>
      </c>
      <c r="W6" s="5">
        <v>5.0529999999999999</v>
      </c>
      <c r="X6" s="5">
        <v>2.577</v>
      </c>
      <c r="Y6" s="5">
        <v>9.2639999999999993</v>
      </c>
      <c r="Z6" s="5">
        <v>0</v>
      </c>
      <c r="AA6" s="5">
        <v>8.1259999999999994</v>
      </c>
      <c r="AB6" s="2">
        <v>15.97</v>
      </c>
      <c r="AC6" s="2">
        <v>27.678999999999998</v>
      </c>
      <c r="AD6" s="13">
        <v>13.141999999999999</v>
      </c>
      <c r="AE6" s="13">
        <v>24.585999999999999</v>
      </c>
      <c r="AF6" s="13">
        <v>24.574000000000002</v>
      </c>
      <c r="AG6" s="13"/>
      <c r="AH6" s="13">
        <v>9.4410000000000007</v>
      </c>
      <c r="AI6" s="13">
        <v>10.701000000000001</v>
      </c>
      <c r="AJ6" s="13">
        <v>0.76800000000000002</v>
      </c>
      <c r="AK6" s="15">
        <v>228.89999999999998</v>
      </c>
    </row>
    <row r="7" spans="1:37" x14ac:dyDescent="0.3">
      <c r="A7" s="13" t="s">
        <v>37</v>
      </c>
      <c r="B7" s="13">
        <v>14.153</v>
      </c>
      <c r="C7" s="5"/>
      <c r="D7" s="13">
        <v>15.596</v>
      </c>
      <c r="E7" s="5">
        <v>9.7379999999999995</v>
      </c>
      <c r="F7" s="5">
        <v>9.3979999999999997</v>
      </c>
      <c r="G7" s="5">
        <v>6.117</v>
      </c>
      <c r="H7" s="5">
        <v>18.161999999999999</v>
      </c>
      <c r="I7" s="5">
        <v>15.343999999999999</v>
      </c>
      <c r="J7" s="5">
        <v>0.34200000000000003</v>
      </c>
      <c r="K7" s="5">
        <v>0.78600000000000003</v>
      </c>
      <c r="L7" s="5">
        <v>31.186</v>
      </c>
      <c r="M7" s="5">
        <v>36.262</v>
      </c>
      <c r="N7" s="5">
        <v>16.387</v>
      </c>
      <c r="O7" s="5">
        <v>9.7089999999999996</v>
      </c>
      <c r="P7" s="5">
        <v>10.071</v>
      </c>
      <c r="Q7" s="5">
        <v>11.444000000000001</v>
      </c>
      <c r="R7" s="5">
        <v>11.204000000000001</v>
      </c>
      <c r="S7" s="5">
        <v>5.9189999999999996</v>
      </c>
      <c r="T7" s="5">
        <v>5.4790000000000001</v>
      </c>
      <c r="U7" s="5">
        <v>18.510000000000002</v>
      </c>
      <c r="V7" s="5">
        <v>14.302</v>
      </c>
      <c r="W7" s="5"/>
      <c r="X7" s="5">
        <v>19.145</v>
      </c>
      <c r="Y7" s="5">
        <v>11.07</v>
      </c>
      <c r="Z7" s="5">
        <v>0</v>
      </c>
      <c r="AA7" s="5">
        <v>4.2619999999999996</v>
      </c>
      <c r="AB7" s="2">
        <v>32.073999999999998</v>
      </c>
      <c r="AC7" s="2">
        <v>16.904</v>
      </c>
      <c r="AD7" s="13">
        <v>18.184000000000001</v>
      </c>
      <c r="AE7" s="13">
        <v>20.585000000000001</v>
      </c>
      <c r="AF7" s="13"/>
      <c r="AG7" s="13">
        <v>30.259</v>
      </c>
      <c r="AH7" s="13">
        <v>36.116</v>
      </c>
      <c r="AI7" s="13">
        <v>25.27</v>
      </c>
      <c r="AJ7" s="13">
        <v>9.4770000000000003</v>
      </c>
      <c r="AK7" s="15">
        <v>176.6</v>
      </c>
    </row>
    <row r="8" spans="1:37" x14ac:dyDescent="0.3">
      <c r="A8" s="13" t="s">
        <v>36</v>
      </c>
      <c r="B8" s="13">
        <v>2.129</v>
      </c>
      <c r="C8" s="5"/>
      <c r="D8" s="13">
        <v>9.5530000000000008</v>
      </c>
      <c r="E8" s="5">
        <v>5.1769999999999996</v>
      </c>
      <c r="F8" s="5">
        <v>5.343</v>
      </c>
      <c r="G8" s="5">
        <v>6.1379999999999999</v>
      </c>
      <c r="H8" s="5">
        <v>9.6449999999999996</v>
      </c>
      <c r="I8" s="5">
        <v>9.9610000000000003</v>
      </c>
      <c r="J8" s="5">
        <v>2.8010000000000002</v>
      </c>
      <c r="K8" s="5">
        <v>4.7119999999999997</v>
      </c>
      <c r="L8" s="5">
        <v>1.4219999999999999</v>
      </c>
      <c r="M8" s="5">
        <v>1.8160000000000001</v>
      </c>
      <c r="N8" s="5">
        <v>10.286</v>
      </c>
      <c r="O8" s="5">
        <v>6.5679999999999996</v>
      </c>
      <c r="P8" s="5">
        <v>14.195</v>
      </c>
      <c r="Q8" s="5">
        <v>6.3840000000000003</v>
      </c>
      <c r="R8" s="5">
        <v>8.16</v>
      </c>
      <c r="S8" s="5">
        <v>1.7170000000000001</v>
      </c>
      <c r="T8" s="5">
        <v>11.141</v>
      </c>
      <c r="U8" s="5">
        <v>11.269</v>
      </c>
      <c r="V8" s="5">
        <v>12.736000000000001</v>
      </c>
      <c r="W8" s="5"/>
      <c r="X8" s="5">
        <v>12.712999999999999</v>
      </c>
      <c r="Y8" s="5">
        <v>8.766</v>
      </c>
      <c r="Z8" s="5">
        <v>0</v>
      </c>
      <c r="AA8" s="5">
        <v>8.2769999999999992</v>
      </c>
      <c r="AB8" s="2">
        <v>10.039999999999999</v>
      </c>
      <c r="AC8" s="2">
        <v>14.849</v>
      </c>
      <c r="AD8" s="13">
        <v>2.8149999999999999</v>
      </c>
      <c r="AE8" s="13">
        <v>10.866</v>
      </c>
      <c r="AF8" s="13"/>
      <c r="AG8" s="13">
        <v>9.7780000000000005</v>
      </c>
      <c r="AH8" s="13">
        <v>4.0979999999999999</v>
      </c>
      <c r="AI8" s="13">
        <v>10.154</v>
      </c>
      <c r="AJ8" s="13">
        <v>7.9050000000000002</v>
      </c>
      <c r="AK8" s="15">
        <v>28.200000000000003</v>
      </c>
    </row>
    <row r="9" spans="1:37" x14ac:dyDescent="0.3">
      <c r="C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"/>
      <c r="Y9" s="4"/>
      <c r="Z9" s="4"/>
      <c r="AA9" s="4"/>
      <c r="AB9" s="2"/>
      <c r="AC9" s="2"/>
    </row>
    <row r="10" spans="1:37" x14ac:dyDescent="0.3">
      <c r="C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4"/>
      <c r="Y10" s="4"/>
      <c r="Z10" s="4"/>
      <c r="AA10" s="4"/>
      <c r="AB10" s="2"/>
      <c r="AC10" s="2"/>
    </row>
    <row r="11" spans="1:37" x14ac:dyDescent="0.3"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4"/>
      <c r="Y11" s="4"/>
      <c r="Z11" s="4"/>
      <c r="AA11" s="4"/>
      <c r="AB11" s="2"/>
      <c r="AC11" s="2"/>
    </row>
    <row r="12" spans="1:37" x14ac:dyDescent="0.3">
      <c r="C12" s="4"/>
      <c r="E12" s="4"/>
      <c r="F12" s="4"/>
      <c r="G12" s="4"/>
      <c r="H12" s="4"/>
      <c r="I12" s="4"/>
      <c r="J12" s="4"/>
      <c r="K12" s="4"/>
      <c r="L12" s="4"/>
      <c r="M12" s="4"/>
      <c r="N12" s="5"/>
      <c r="O12" s="5"/>
      <c r="P12" s="5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2"/>
      <c r="AC12" s="2"/>
    </row>
    <row r="13" spans="1:37" x14ac:dyDescent="0.3">
      <c r="C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4"/>
      <c r="Y13" s="4"/>
      <c r="Z13" s="4"/>
      <c r="AA13" s="4"/>
      <c r="AB13" s="2"/>
      <c r="AC13" s="2"/>
    </row>
    <row r="14" spans="1:37" x14ac:dyDescent="0.3">
      <c r="C14" s="3"/>
      <c r="E14" s="4"/>
      <c r="F14" s="3"/>
      <c r="G14" s="3"/>
      <c r="H14" s="3"/>
      <c r="I14" s="3"/>
      <c r="J14" s="3"/>
      <c r="K14" s="4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4"/>
      <c r="Y14" s="4"/>
      <c r="Z14" s="4"/>
      <c r="AA14" s="4"/>
      <c r="AB14" s="2"/>
      <c r="AC14" s="2"/>
    </row>
    <row r="15" spans="1:37" x14ac:dyDescent="0.3">
      <c r="C15" s="3"/>
      <c r="E15" s="3"/>
      <c r="F15" s="3"/>
      <c r="G15" s="3"/>
      <c r="H15" s="3"/>
      <c r="I15" s="3"/>
      <c r="J15" s="3"/>
      <c r="K15" s="4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4"/>
      <c r="Y15" s="4"/>
      <c r="Z15" s="4"/>
      <c r="AA15" s="4"/>
      <c r="AB15" s="2"/>
      <c r="AC15" s="2"/>
    </row>
    <row r="16" spans="1:37" x14ac:dyDescent="0.3">
      <c r="C16" s="3"/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2"/>
      <c r="AC16" s="2"/>
    </row>
    <row r="17" spans="3:29" x14ac:dyDescent="0.3">
      <c r="C17" s="3"/>
      <c r="E17" s="4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4"/>
      <c r="Y17" s="4"/>
      <c r="Z17" s="4"/>
      <c r="AA17" s="4"/>
      <c r="AB17" s="2"/>
      <c r="AC17" s="2"/>
    </row>
    <row r="18" spans="3:29" x14ac:dyDescent="0.3">
      <c r="C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4"/>
      <c r="R18" s="3"/>
      <c r="S18" s="3"/>
      <c r="T18" s="3"/>
      <c r="U18" s="4"/>
      <c r="V18" s="4"/>
      <c r="W18" s="4"/>
      <c r="X18" s="4"/>
      <c r="Y18" s="4"/>
      <c r="Z18" s="4"/>
      <c r="AA18" s="4"/>
      <c r="AB18" s="2"/>
      <c r="AC18" s="2"/>
    </row>
    <row r="19" spans="3:29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4"/>
      <c r="Y19" s="4"/>
      <c r="Z19" s="4"/>
      <c r="AA19" s="4"/>
      <c r="AB19" s="2"/>
      <c r="AC19" s="2"/>
    </row>
    <row r="20" spans="3:29" x14ac:dyDescent="0.3">
      <c r="C20" s="3"/>
      <c r="D20" s="3"/>
      <c r="E20" s="3"/>
      <c r="F20" s="3"/>
      <c r="G20" s="3"/>
      <c r="H20" s="3"/>
      <c r="I20" s="3"/>
      <c r="J20" s="3"/>
      <c r="K20" s="4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4"/>
      <c r="Y20" s="4"/>
      <c r="Z20" s="4"/>
      <c r="AA20" s="4"/>
      <c r="AB20" s="2"/>
      <c r="AC20" s="2"/>
    </row>
    <row r="21" spans="3:29" x14ac:dyDescent="0.3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4"/>
      <c r="Y21" s="4"/>
      <c r="Z21" s="4"/>
      <c r="AA21" s="4"/>
      <c r="AB21" s="2"/>
      <c r="AC21" s="2"/>
    </row>
    <row r="22" spans="3:29" x14ac:dyDescent="0.3">
      <c r="C22" s="3"/>
      <c r="D22" s="4"/>
      <c r="E22" s="3"/>
      <c r="F22" s="3"/>
      <c r="G22" s="3"/>
      <c r="H22" s="3"/>
      <c r="I22" s="3"/>
      <c r="J22" s="3"/>
      <c r="K22" s="4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4"/>
      <c r="X22" s="4"/>
      <c r="Y22" s="4"/>
      <c r="Z22" s="4"/>
      <c r="AA22" s="4"/>
      <c r="AB22" s="2"/>
      <c r="AC22" s="2"/>
    </row>
    <row r="23" spans="3:29" x14ac:dyDescent="0.3">
      <c r="C23" s="3"/>
      <c r="D23" s="4"/>
      <c r="E23" s="3"/>
      <c r="F23" s="3"/>
      <c r="G23" s="3"/>
      <c r="H23" s="3"/>
      <c r="I23" s="3"/>
      <c r="J23" s="3"/>
      <c r="K23" s="4"/>
      <c r="L23" s="3"/>
      <c r="M23" s="3"/>
      <c r="N23" s="3"/>
      <c r="O23" s="3"/>
      <c r="P23" s="3"/>
      <c r="Q23" s="3"/>
      <c r="R23" s="3"/>
      <c r="S23" s="3"/>
      <c r="T23" s="3"/>
      <c r="U23" s="3"/>
      <c r="V23" s="4"/>
      <c r="W23" s="4"/>
      <c r="X23" s="4"/>
      <c r="Y23" s="4"/>
      <c r="Z23" s="4"/>
      <c r="AA23" s="4"/>
      <c r="AB23" s="2"/>
      <c r="AC23" s="2"/>
    </row>
    <row r="24" spans="3:29" x14ac:dyDescent="0.3">
      <c r="C24" s="3"/>
      <c r="D24" s="4"/>
      <c r="E24" s="3"/>
      <c r="F24" s="3"/>
      <c r="G24" s="3"/>
      <c r="H24" s="3"/>
      <c r="I24" s="3"/>
      <c r="J24" s="3"/>
      <c r="K24" s="4"/>
      <c r="L24" s="3"/>
      <c r="M24" s="3"/>
      <c r="N24" s="3"/>
      <c r="O24" s="3"/>
      <c r="P24" s="3"/>
      <c r="Q24" s="3"/>
      <c r="R24" s="3"/>
      <c r="S24" s="3"/>
      <c r="T24" s="3"/>
      <c r="U24" s="3"/>
      <c r="V24" s="4"/>
      <c r="W24" s="3"/>
      <c r="X24" s="4"/>
      <c r="Y24" s="4"/>
      <c r="Z24" s="4"/>
      <c r="AA24" s="4"/>
      <c r="AB24" s="2"/>
      <c r="AC24" s="2"/>
    </row>
    <row r="25" spans="3:29" x14ac:dyDescent="0.3">
      <c r="C25" s="3"/>
      <c r="D25" s="4"/>
      <c r="E25" s="4"/>
      <c r="F25" s="3"/>
      <c r="G25" s="3"/>
      <c r="H25" s="3"/>
      <c r="I25" s="3"/>
      <c r="J25" s="3"/>
      <c r="K25" s="4"/>
      <c r="L25" s="3"/>
      <c r="M25" s="3"/>
      <c r="N25" s="3"/>
      <c r="O25" s="3"/>
      <c r="P25" s="3"/>
      <c r="Q25" s="3"/>
      <c r="R25" s="3"/>
      <c r="S25" s="3"/>
      <c r="T25" s="3"/>
      <c r="U25" s="3"/>
      <c r="V25" s="4"/>
      <c r="W25" s="3"/>
      <c r="X25" s="4"/>
      <c r="Y25" s="4"/>
      <c r="Z25" s="4"/>
      <c r="AA25" s="4"/>
      <c r="AB25" s="2"/>
      <c r="AC25" s="2"/>
    </row>
    <row r="26" spans="3:29" x14ac:dyDescent="0.3">
      <c r="C26" s="4"/>
      <c r="D26" s="4"/>
      <c r="E26" s="4"/>
      <c r="F26" s="4"/>
      <c r="G26" s="3"/>
      <c r="H26" s="3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2"/>
      <c r="AC26" s="2"/>
    </row>
    <row r="27" spans="3:29" x14ac:dyDescent="0.3">
      <c r="C27" s="4"/>
      <c r="D27" s="4"/>
      <c r="E27" s="4"/>
      <c r="F27" s="3"/>
      <c r="G27" s="3"/>
      <c r="H27" s="3"/>
      <c r="I27" s="3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2"/>
      <c r="AC27" s="2"/>
    </row>
    <row r="28" spans="3:29" x14ac:dyDescent="0.3">
      <c r="C28" s="4"/>
      <c r="D28" s="4"/>
      <c r="E28" s="4"/>
      <c r="F28" s="3"/>
      <c r="G28" s="3"/>
      <c r="H28" s="3"/>
      <c r="I28" s="3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2"/>
      <c r="AC28" s="2"/>
    </row>
    <row r="29" spans="3:29" x14ac:dyDescent="0.3">
      <c r="C29" s="4"/>
      <c r="D29" s="4"/>
      <c r="E29" s="4"/>
      <c r="F29" s="3"/>
      <c r="G29" s="3"/>
      <c r="H29" s="3"/>
      <c r="I29" s="3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2"/>
      <c r="AC29" s="2"/>
    </row>
    <row r="30" spans="3:29" x14ac:dyDescent="0.3">
      <c r="C30" s="4"/>
      <c r="D30" s="4"/>
      <c r="E30" s="4"/>
      <c r="F30" s="3"/>
      <c r="G30" s="3"/>
      <c r="H30" s="3"/>
      <c r="I30" s="3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2"/>
      <c r="AC30" s="2"/>
    </row>
    <row r="31" spans="3:29" x14ac:dyDescent="0.3">
      <c r="C31" s="4"/>
      <c r="D31" s="4"/>
      <c r="E31" s="4"/>
      <c r="F31" s="3"/>
      <c r="G31" s="3"/>
      <c r="H31" s="3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2"/>
      <c r="AC31" s="2"/>
    </row>
    <row r="32" spans="3:29" x14ac:dyDescent="0.3">
      <c r="C32" s="4"/>
      <c r="D32" s="4"/>
      <c r="E32" s="4"/>
      <c r="F32" s="3"/>
      <c r="G32" s="3"/>
      <c r="H32" s="3"/>
      <c r="I32" s="3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2"/>
      <c r="AC32" s="2"/>
    </row>
    <row r="33" spans="3:29" x14ac:dyDescent="0.3">
      <c r="C33" s="2"/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4"/>
      <c r="W33" s="2"/>
      <c r="X33" s="4"/>
      <c r="Y33" s="4"/>
      <c r="Z33" s="4"/>
      <c r="AA33" s="4"/>
      <c r="AB33" s="2"/>
      <c r="AC33" s="2"/>
    </row>
    <row r="34" spans="3:29" x14ac:dyDescent="0.3">
      <c r="C34" s="2"/>
      <c r="D34" s="4"/>
      <c r="E34" s="2"/>
      <c r="F34" s="2"/>
      <c r="G34" s="2"/>
      <c r="H34" s="2"/>
      <c r="I34" s="2"/>
      <c r="J34" s="2"/>
      <c r="K34" s="4"/>
      <c r="L34" s="2"/>
      <c r="M34" s="2"/>
      <c r="N34" s="2"/>
      <c r="O34" s="2"/>
      <c r="P34" s="2"/>
      <c r="Q34" s="2"/>
      <c r="R34" s="2"/>
      <c r="S34" s="2"/>
      <c r="T34" s="2"/>
      <c r="U34" s="4"/>
      <c r="V34" s="2"/>
      <c r="W34" s="4"/>
      <c r="X34" s="2"/>
      <c r="Y34" s="4"/>
      <c r="Z34" s="4"/>
      <c r="AA34" s="4"/>
      <c r="AB34" s="2"/>
      <c r="AC34" s="2"/>
    </row>
    <row r="35" spans="3:29" x14ac:dyDescent="0.3">
      <c r="C35" s="2"/>
      <c r="D35" s="4"/>
      <c r="E35" s="2"/>
      <c r="F35" s="2"/>
      <c r="G35" s="2"/>
      <c r="H35" s="2"/>
      <c r="I35" s="2"/>
      <c r="J35" s="2"/>
      <c r="K35" s="4"/>
      <c r="L35" s="2"/>
      <c r="M35" s="2"/>
      <c r="N35" s="2"/>
      <c r="O35" s="2"/>
      <c r="P35" s="2"/>
      <c r="Q35" s="2"/>
      <c r="R35" s="2"/>
      <c r="S35" s="2"/>
      <c r="T35" s="2"/>
      <c r="U35" s="4"/>
      <c r="V35" s="2"/>
      <c r="W35" s="4"/>
      <c r="X35" s="2"/>
      <c r="Y35" s="4"/>
      <c r="Z35" s="4"/>
      <c r="AA35" s="4"/>
      <c r="AB35" s="2"/>
      <c r="AC35" s="2"/>
    </row>
    <row r="36" spans="3:29" x14ac:dyDescent="0.3">
      <c r="C36" s="2"/>
      <c r="D36" s="4"/>
      <c r="E36" s="2"/>
      <c r="F36" s="2"/>
      <c r="G36" s="2"/>
      <c r="H36" s="2"/>
      <c r="I36" s="2"/>
      <c r="J36" s="2"/>
      <c r="K36" s="4"/>
      <c r="L36" s="2"/>
      <c r="M36" s="2"/>
      <c r="N36" s="2"/>
      <c r="O36" s="2"/>
      <c r="P36" s="2"/>
      <c r="Q36" s="2"/>
      <c r="R36" s="2"/>
      <c r="S36" s="2"/>
      <c r="T36" s="2"/>
      <c r="U36" s="4"/>
      <c r="V36" s="2"/>
      <c r="W36" s="4"/>
      <c r="X36" s="2"/>
      <c r="Y36" s="4"/>
      <c r="Z36" s="4"/>
      <c r="AA36" s="4"/>
      <c r="AB36" s="2"/>
      <c r="AC36" s="2"/>
    </row>
    <row r="37" spans="3:29" x14ac:dyDescent="0.3"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4"/>
      <c r="W37" s="2"/>
      <c r="X37" s="4"/>
      <c r="Y37" s="4"/>
      <c r="Z37" s="4"/>
      <c r="AA37" s="4"/>
      <c r="AB37" s="2"/>
      <c r="AC37" s="2"/>
    </row>
    <row r="38" spans="3:29" x14ac:dyDescent="0.3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4"/>
      <c r="Y38" s="4"/>
      <c r="Z38" s="4"/>
      <c r="AA38" s="4"/>
      <c r="AB38" s="2"/>
      <c r="AC38" s="2"/>
    </row>
    <row r="39" spans="3:29" x14ac:dyDescent="0.3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4"/>
      <c r="Y39" s="4"/>
      <c r="Z39" s="4"/>
      <c r="AA39" s="4"/>
      <c r="AB39" s="2"/>
      <c r="AC39" s="2"/>
    </row>
    <row r="40" spans="3:29" x14ac:dyDescent="0.3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4"/>
      <c r="Y40" s="4"/>
      <c r="Z40" s="4"/>
      <c r="AA40" s="4"/>
      <c r="AB40" s="2"/>
      <c r="AC40" s="2"/>
    </row>
    <row r="41" spans="3:29" x14ac:dyDescent="0.3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4"/>
      <c r="Y41" s="4"/>
      <c r="Z41" s="4"/>
      <c r="AA41" s="4"/>
      <c r="AB41" s="2"/>
      <c r="AC41" s="2"/>
    </row>
    <row r="42" spans="3:29" x14ac:dyDescent="0.3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4"/>
      <c r="Y42" s="4"/>
      <c r="Z42" s="4"/>
      <c r="AA42" s="4"/>
      <c r="AB42" s="2"/>
      <c r="AC42" s="2"/>
    </row>
    <row r="43" spans="3:29" x14ac:dyDescent="0.3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3:29" x14ac:dyDescent="0.3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3:29" x14ac:dyDescent="0.3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3:29" x14ac:dyDescent="0.3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3:29" x14ac:dyDescent="0.3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3:29" x14ac:dyDescent="0.3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3:29" x14ac:dyDescent="0.3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3:29" x14ac:dyDescent="0.3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3:29" x14ac:dyDescent="0.3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3:29" x14ac:dyDescent="0.3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3:29" x14ac:dyDescent="0.3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3:29" x14ac:dyDescent="0.3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3:29" x14ac:dyDescent="0.3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3:29" x14ac:dyDescent="0.3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3:29" x14ac:dyDescent="0.3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3:29" x14ac:dyDescent="0.3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6"/>
      <c r="W58" s="6"/>
      <c r="X58" s="6"/>
      <c r="Y58" s="6"/>
      <c r="Z58" s="6"/>
      <c r="AA58" s="6"/>
      <c r="AB58" s="2"/>
      <c r="AC58" s="2"/>
    </row>
    <row r="59" spans="3:29" x14ac:dyDescent="0.3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2"/>
      <c r="T59" s="6"/>
      <c r="U59" s="6"/>
      <c r="V59" s="6"/>
      <c r="W59" s="6"/>
      <c r="X59" s="6"/>
      <c r="Y59" s="6"/>
      <c r="Z59" s="6"/>
      <c r="AA59" s="6"/>
      <c r="AB59" s="2"/>
      <c r="AC59" s="2"/>
    </row>
    <row r="60" spans="3:29" x14ac:dyDescent="0.3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2"/>
      <c r="T60" s="6"/>
      <c r="U60" s="6"/>
      <c r="V60" s="6"/>
      <c r="W60" s="6"/>
      <c r="X60" s="6"/>
      <c r="Y60" s="6"/>
      <c r="Z60" s="6"/>
      <c r="AA60" s="6"/>
      <c r="AB60" s="2"/>
      <c r="AC60" s="2"/>
    </row>
    <row r="61" spans="3:29" x14ac:dyDescent="0.3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2"/>
      <c r="T61" s="7"/>
      <c r="U61" s="7"/>
      <c r="V61" s="7"/>
      <c r="W61" s="7"/>
      <c r="X61" s="7"/>
      <c r="Y61" s="7"/>
      <c r="Z61" s="7"/>
      <c r="AA61" s="7"/>
      <c r="AB61" s="2"/>
      <c r="AC61" s="2"/>
    </row>
    <row r="62" spans="3:29" x14ac:dyDescent="0.3"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2"/>
      <c r="T62" s="6"/>
      <c r="U62" s="6"/>
      <c r="V62" s="6"/>
      <c r="W62" s="6"/>
      <c r="X62" s="6"/>
      <c r="Y62" s="6"/>
      <c r="Z62" s="6"/>
      <c r="AA62" s="6"/>
      <c r="AB62" s="2"/>
      <c r="AC62" s="2"/>
    </row>
    <row r="63" spans="3:29" x14ac:dyDescent="0.3"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2"/>
      <c r="T63" s="6"/>
      <c r="U63" s="6"/>
      <c r="V63" s="6"/>
      <c r="W63" s="6"/>
      <c r="X63" s="6"/>
      <c r="Y63" s="6"/>
      <c r="Z63" s="6"/>
      <c r="AA63" s="6"/>
      <c r="AB63" s="2"/>
      <c r="AC63" s="2"/>
    </row>
    <row r="64" spans="3:29" x14ac:dyDescent="0.3"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2"/>
      <c r="T64" s="6"/>
      <c r="U64" s="6"/>
      <c r="V64" s="6"/>
      <c r="W64" s="6"/>
      <c r="X64" s="6"/>
      <c r="Y64" s="6"/>
      <c r="Z64" s="6"/>
      <c r="AA64" s="6"/>
      <c r="AB64" s="2"/>
      <c r="AC64" s="2"/>
    </row>
    <row r="65" spans="3:29" x14ac:dyDescent="0.3"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2"/>
      <c r="T65" s="6"/>
      <c r="U65" s="6"/>
      <c r="V65" s="6"/>
      <c r="W65" s="6"/>
      <c r="X65" s="6"/>
      <c r="Y65" s="6"/>
      <c r="Z65" s="6"/>
      <c r="AA65" s="6"/>
      <c r="AB65" s="2"/>
      <c r="AC65" s="2"/>
    </row>
    <row r="66" spans="3:29" x14ac:dyDescent="0.3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3:29" x14ac:dyDescent="0.3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3:29" x14ac:dyDescent="0.3"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3:29" x14ac:dyDescent="0.3"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 spans="3:29" x14ac:dyDescent="0.3"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3:29" x14ac:dyDescent="0.3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3:29" x14ac:dyDescent="0.3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3:29" x14ac:dyDescent="0.3"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spans="3:29" x14ac:dyDescent="0.3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3:29" x14ac:dyDescent="0.3"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</row>
    <row r="76" spans="3:29" x14ac:dyDescent="0.3"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</row>
    <row r="77" spans="3:29" x14ac:dyDescent="0.3"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</row>
    <row r="78" spans="3:29" x14ac:dyDescent="0.3"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</row>
    <row r="79" spans="3:29" x14ac:dyDescent="0.3"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</row>
    <row r="80" spans="3:29" x14ac:dyDescent="0.3"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</row>
    <row r="81" spans="3:29" x14ac:dyDescent="0.3"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</row>
    <row r="82" spans="3:29" x14ac:dyDescent="0.3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3:29" x14ac:dyDescent="0.3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3:29" x14ac:dyDescent="0.3">
      <c r="C84" s="11"/>
      <c r="D84" s="11"/>
      <c r="E84" s="11"/>
      <c r="F84" s="2"/>
      <c r="G84" s="2"/>
      <c r="H84" s="2"/>
      <c r="I84" s="2"/>
      <c r="J84" s="2"/>
      <c r="K84" s="11"/>
      <c r="L84" s="11"/>
      <c r="M84" s="11"/>
      <c r="N84" s="2"/>
      <c r="O84" s="2"/>
      <c r="P84" s="11"/>
      <c r="Q84" s="11"/>
      <c r="R84" s="11"/>
      <c r="S84" s="11"/>
      <c r="T84" s="11"/>
      <c r="U84" s="2"/>
      <c r="V84" s="2"/>
      <c r="W84" s="11"/>
      <c r="X84" s="11"/>
      <c r="Y84" s="2"/>
      <c r="Z84" s="2"/>
      <c r="AA84" s="2"/>
      <c r="AB84" s="11"/>
      <c r="AC84" s="11"/>
    </row>
    <row r="85" spans="3:29" x14ac:dyDescent="0.3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11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3:29" x14ac:dyDescent="0.3">
      <c r="C86" s="2"/>
      <c r="D86" s="11"/>
      <c r="E86" s="11"/>
      <c r="F86" s="2"/>
      <c r="G86" s="2"/>
      <c r="H86" s="2"/>
      <c r="I86" s="2"/>
      <c r="J86" s="2"/>
      <c r="K86" s="2"/>
      <c r="L86" s="2"/>
      <c r="M86" s="2"/>
      <c r="N86" s="11"/>
      <c r="O86" s="2"/>
      <c r="P86" s="11"/>
      <c r="Q86" s="2"/>
      <c r="R86" s="2"/>
      <c r="S86" s="11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3:29" x14ac:dyDescent="0.3">
      <c r="C87" s="2"/>
      <c r="D87" s="2"/>
      <c r="E87" s="2"/>
      <c r="F87" s="2"/>
      <c r="G87" s="2"/>
      <c r="H87" s="2"/>
      <c r="I87" s="2"/>
      <c r="J87" s="2"/>
      <c r="K87" s="11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11"/>
      <c r="AC87" s="11"/>
    </row>
    <row r="88" spans="3:29" x14ac:dyDescent="0.3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11"/>
      <c r="AC88" s="11"/>
    </row>
    <row r="89" spans="3:29" x14ac:dyDescent="0.3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3:29" x14ac:dyDescent="0.3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3:29" x14ac:dyDescent="0.3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</sheetData>
  <phoneticPr fontId="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Q11"/>
  <sheetViews>
    <sheetView workbookViewId="0">
      <selection activeCell="I8" sqref="I8"/>
    </sheetView>
  </sheetViews>
  <sheetFormatPr baseColWidth="10" defaultRowHeight="14.4" x14ac:dyDescent="0.3"/>
  <cols>
    <col min="1" max="1" width="10.6640625" bestFit="1" customWidth="1"/>
    <col min="2" max="3" width="15.88671875" bestFit="1" customWidth="1"/>
    <col min="4" max="5" width="15.77734375" bestFit="1" customWidth="1"/>
    <col min="6" max="6" width="15.21875" bestFit="1" customWidth="1"/>
    <col min="7" max="7" width="21.33203125" bestFit="1" customWidth="1"/>
    <col min="8" max="8" width="15.77734375" bestFit="1" customWidth="1"/>
    <col min="9" max="9" width="15.88671875" bestFit="1" customWidth="1"/>
    <col min="10" max="10" width="15.77734375" bestFit="1" customWidth="1"/>
    <col min="11" max="16" width="15.88671875" bestFit="1" customWidth="1"/>
    <col min="17" max="17" width="17" bestFit="1" customWidth="1"/>
    <col min="18" max="23" width="15.88671875" bestFit="1" customWidth="1"/>
    <col min="24" max="25" width="18" bestFit="1" customWidth="1"/>
    <col min="26" max="31" width="15.21875" bestFit="1" customWidth="1"/>
    <col min="32" max="37" width="15.88671875" bestFit="1" customWidth="1"/>
    <col min="38" max="44" width="6" customWidth="1"/>
    <col min="45" max="45" width="6.33203125" customWidth="1"/>
    <col min="46" max="46" width="12.5546875" bestFit="1" customWidth="1"/>
  </cols>
  <sheetData>
    <row r="3" spans="1:17" x14ac:dyDescent="0.3">
      <c r="B3" s="1" t="s">
        <v>59</v>
      </c>
    </row>
    <row r="4" spans="1:17" x14ac:dyDescent="0.3">
      <c r="A4" s="1" t="s">
        <v>35</v>
      </c>
      <c r="B4" t="s">
        <v>57</v>
      </c>
      <c r="C4" t="s">
        <v>48</v>
      </c>
      <c r="D4" t="s">
        <v>49</v>
      </c>
      <c r="E4" t="s">
        <v>50</v>
      </c>
      <c r="F4" t="s">
        <v>58</v>
      </c>
      <c r="G4" t="s">
        <v>47</v>
      </c>
      <c r="H4" t="s">
        <v>56</v>
      </c>
      <c r="I4" t="s">
        <v>54</v>
      </c>
      <c r="J4" t="s">
        <v>51</v>
      </c>
      <c r="K4" t="s">
        <v>52</v>
      </c>
      <c r="L4" t="s">
        <v>53</v>
      </c>
      <c r="M4" t="s">
        <v>44</v>
      </c>
      <c r="N4" t="s">
        <v>43</v>
      </c>
      <c r="O4" t="s">
        <v>55</v>
      </c>
      <c r="P4" t="s">
        <v>45</v>
      </c>
      <c r="Q4" t="s">
        <v>60</v>
      </c>
    </row>
    <row r="5" spans="1:17" x14ac:dyDescent="0.3">
      <c r="A5" t="s">
        <v>42</v>
      </c>
      <c r="B5" s="14"/>
      <c r="C5" s="14"/>
      <c r="D5" s="14">
        <v>11.573</v>
      </c>
      <c r="E5" s="14">
        <v>10.441000000000001</v>
      </c>
      <c r="F5" s="14">
        <v>2.0179999999999998</v>
      </c>
      <c r="G5" s="14">
        <v>216.29999999999998</v>
      </c>
      <c r="H5" s="14"/>
      <c r="I5" s="14"/>
      <c r="J5" s="14">
        <v>5.79</v>
      </c>
      <c r="K5" s="14"/>
      <c r="L5" s="14">
        <v>11.446999999999999</v>
      </c>
      <c r="M5" s="14"/>
      <c r="N5" s="14">
        <v>3.1339999999999999</v>
      </c>
      <c r="O5" s="14">
        <v>23.782</v>
      </c>
      <c r="P5" s="14">
        <v>36.012999999999998</v>
      </c>
      <c r="Q5" s="14"/>
    </row>
    <row r="6" spans="1:17" x14ac:dyDescent="0.3">
      <c r="A6" t="s">
        <v>41</v>
      </c>
      <c r="B6" s="14"/>
      <c r="C6" s="14"/>
      <c r="D6" s="14">
        <v>8</v>
      </c>
      <c r="E6" s="14">
        <v>8.7919999999999998</v>
      </c>
      <c r="F6" s="14">
        <v>0.61599999999999999</v>
      </c>
      <c r="G6" s="14">
        <v>205.7</v>
      </c>
      <c r="H6" s="14"/>
      <c r="I6" s="14"/>
      <c r="J6" s="14">
        <v>5.242</v>
      </c>
      <c r="K6" s="14"/>
      <c r="L6" s="14">
        <v>25.98</v>
      </c>
      <c r="M6" s="14"/>
      <c r="N6" s="14">
        <v>7.81</v>
      </c>
      <c r="O6" s="14">
        <v>4.2389999999999999</v>
      </c>
      <c r="P6" s="14">
        <v>8.2949999999999999</v>
      </c>
      <c r="Q6" s="14"/>
    </row>
    <row r="7" spans="1:17" x14ac:dyDescent="0.3">
      <c r="A7" t="s">
        <v>40</v>
      </c>
      <c r="B7" s="14"/>
      <c r="C7" s="14"/>
      <c r="D7" s="14">
        <v>15.84</v>
      </c>
      <c r="E7" s="14">
        <v>8.5139999999999993</v>
      </c>
      <c r="F7" s="14">
        <v>5.6609999999999996</v>
      </c>
      <c r="G7" s="14">
        <v>130.79999999999998</v>
      </c>
      <c r="H7" s="14"/>
      <c r="I7" s="14"/>
      <c r="J7" s="14">
        <v>9.4649999999999999</v>
      </c>
      <c r="K7" s="14"/>
      <c r="L7" s="14">
        <v>38.276000000000003</v>
      </c>
      <c r="M7" s="14"/>
      <c r="N7" s="14">
        <v>3.758</v>
      </c>
      <c r="O7" s="14">
        <v>25.097999999999999</v>
      </c>
      <c r="P7" s="14">
        <v>13.145</v>
      </c>
      <c r="Q7" s="14"/>
    </row>
    <row r="8" spans="1:17" x14ac:dyDescent="0.3">
      <c r="A8" t="s">
        <v>39</v>
      </c>
      <c r="B8" s="14">
        <v>0.94899999999999995</v>
      </c>
      <c r="C8" s="14"/>
      <c r="D8" s="14">
        <v>21.85</v>
      </c>
      <c r="E8" s="14">
        <v>13.637</v>
      </c>
      <c r="F8" s="14">
        <v>2.0630000000000002</v>
      </c>
      <c r="G8" s="14">
        <v>282.60000000000002</v>
      </c>
      <c r="H8" s="14"/>
      <c r="I8" s="14">
        <v>7.0860000000000003</v>
      </c>
      <c r="J8" s="14">
        <v>14.852</v>
      </c>
      <c r="K8" s="14">
        <v>12.711</v>
      </c>
      <c r="L8" s="14">
        <v>45.323999999999998</v>
      </c>
      <c r="M8" s="14"/>
      <c r="N8" s="14">
        <v>16.997</v>
      </c>
      <c r="O8" s="14">
        <v>22.106000000000002</v>
      </c>
      <c r="P8" s="14">
        <v>19.817</v>
      </c>
      <c r="Q8" s="14">
        <v>15.85</v>
      </c>
    </row>
    <row r="9" spans="1:17" x14ac:dyDescent="0.3">
      <c r="A9" t="s">
        <v>38</v>
      </c>
      <c r="B9" s="14">
        <v>11.506</v>
      </c>
      <c r="C9" s="14">
        <v>13.851000000000001</v>
      </c>
      <c r="D9" s="14">
        <v>11.009</v>
      </c>
      <c r="E9" s="14">
        <v>8.593</v>
      </c>
      <c r="F9" s="14">
        <v>0.76800000000000002</v>
      </c>
      <c r="G9" s="14">
        <v>228.89999999999998</v>
      </c>
      <c r="H9" s="14">
        <v>15.872999999999999</v>
      </c>
      <c r="I9" s="14">
        <v>12.393000000000001</v>
      </c>
      <c r="J9" s="14">
        <v>6.16</v>
      </c>
      <c r="K9" s="14">
        <v>17.86</v>
      </c>
      <c r="L9" s="14">
        <v>10.167</v>
      </c>
      <c r="M9" s="14">
        <v>3.6030000000000002</v>
      </c>
      <c r="N9" s="14">
        <v>0.61599999999999999</v>
      </c>
      <c r="O9" s="14">
        <v>19.346</v>
      </c>
      <c r="P9" s="14">
        <v>5.0529999999999999</v>
      </c>
      <c r="Q9" s="14">
        <v>18.724</v>
      </c>
    </row>
    <row r="10" spans="1:17" x14ac:dyDescent="0.3">
      <c r="A10" t="s">
        <v>37</v>
      </c>
      <c r="B10" s="14">
        <v>9.3979999999999997</v>
      </c>
      <c r="C10" s="14">
        <v>6.117</v>
      </c>
      <c r="D10" s="14">
        <v>18.161999999999999</v>
      </c>
      <c r="E10" s="14">
        <v>15.343999999999999</v>
      </c>
      <c r="F10" s="14">
        <v>9.4770000000000003</v>
      </c>
      <c r="G10" s="14">
        <v>176.6</v>
      </c>
      <c r="H10" s="14">
        <v>0.78600000000000003</v>
      </c>
      <c r="I10" s="14">
        <v>16.387</v>
      </c>
      <c r="J10" s="14">
        <v>0.34200000000000003</v>
      </c>
      <c r="K10" s="14">
        <v>31.186</v>
      </c>
      <c r="L10" s="14">
        <v>36.262</v>
      </c>
      <c r="M10" s="14">
        <v>18.510000000000002</v>
      </c>
      <c r="N10" s="14">
        <v>5.4790000000000001</v>
      </c>
      <c r="O10" s="14">
        <v>5.9189999999999996</v>
      </c>
      <c r="P10" s="14"/>
      <c r="Q10" s="14">
        <v>14.153</v>
      </c>
    </row>
    <row r="11" spans="1:17" x14ac:dyDescent="0.3">
      <c r="A11" t="s">
        <v>36</v>
      </c>
      <c r="B11" s="14">
        <v>5.343</v>
      </c>
      <c r="C11" s="14">
        <v>6.1379999999999999</v>
      </c>
      <c r="D11" s="14">
        <v>9.6449999999999996</v>
      </c>
      <c r="E11" s="14">
        <v>9.9610000000000003</v>
      </c>
      <c r="F11" s="14">
        <v>7.9050000000000002</v>
      </c>
      <c r="G11" s="14">
        <v>28.200000000000003</v>
      </c>
      <c r="H11" s="14">
        <v>4.7119999999999997</v>
      </c>
      <c r="I11" s="14">
        <v>10.286</v>
      </c>
      <c r="J11" s="14">
        <v>2.8010000000000002</v>
      </c>
      <c r="K11" s="14">
        <v>1.4219999999999999</v>
      </c>
      <c r="L11" s="14">
        <v>1.8160000000000001</v>
      </c>
      <c r="M11" s="14">
        <v>11.269</v>
      </c>
      <c r="N11" s="14">
        <v>11.141</v>
      </c>
      <c r="O11" s="14">
        <v>1.7170000000000001</v>
      </c>
      <c r="P11" s="14"/>
      <c r="Q11" s="14">
        <v>2.129</v>
      </c>
    </row>
  </sheetData>
  <sheetProtection selectLockedCells="1" autoFilter="0" pivotTables="0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tabSelected="1" zoomScale="56" zoomScaleNormal="56" workbookViewId="0">
      <selection activeCell="AG24" sqref="AG24"/>
    </sheetView>
  </sheetViews>
  <sheetFormatPr baseColWidth="10" defaultRowHeight="14.4" x14ac:dyDescent="0.3"/>
  <sheetData/>
  <sheetProtection selectLockedCells="1" sort="0" autoFilter="0" pivotTables="0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TCD</vt:lpstr>
      <vt:lpstr>Graphique</vt:lpstr>
    </vt:vector>
  </TitlesOfParts>
  <Company>Office national des forêts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MOUGEL Didier</dc:creator>
  <dc:description>MDPpiezo</dc:description>
  <cp:lastModifiedBy>Eric Kergresse</cp:lastModifiedBy>
  <dcterms:created xsi:type="dcterms:W3CDTF">2020-03-04T12:17:27Z</dcterms:created>
  <dcterms:modified xsi:type="dcterms:W3CDTF">2022-03-23T07:18:00Z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MajSeriePluviometrie_1" visible="true" label="MajSeriePluviometrie" imageMso="PersonaStatusOnline" onAction="MajSeriePluviometrie"/>
      </mso:documentControls>
    </mso:qat>
  </mso:ribbon>
</mso:customUI>
</file>