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 codeName="{B6124F1A-AFFB-F854-7757-9A1D4C6FC43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VBA Excel\Développez-Com\Fonctions\RechercheV\RechercheV 2016-04-05\"/>
    </mc:Choice>
  </mc:AlternateContent>
  <xr:revisionPtr revIDLastSave="0" documentId="13_ncr:1_{4BC2F2D1-F286-41FE-BC7A-6B01AC9CA2E3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Feuille1" sheetId="5" r:id="rId1"/>
    <sheet name="Feuille2" sheetId="4" r:id="rId2"/>
  </sheets>
  <definedNames>
    <definedName name="_xlnm._FilterDatabase" localSheetId="0" hidden="1">Feuille1!$C$1:$E$180</definedName>
    <definedName name="_xlnm._FilterDatabase" localSheetId="1" hidden="1">Feuille2!$A$1:$B$1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2" i="4" l="1"/>
  <c r="B3" i="4"/>
  <c r="B4" i="4"/>
  <c r="B5" i="4"/>
  <c r="B6" i="4"/>
  <c r="B7" i="4"/>
  <c r="B8" i="4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B22" i="4"/>
  <c r="B23" i="4"/>
  <c r="B24" i="4"/>
  <c r="B25" i="4"/>
  <c r="B26" i="4"/>
  <c r="B27" i="4"/>
  <c r="B28" i="4"/>
  <c r="B29" i="4"/>
  <c r="B30" i="4"/>
  <c r="B31" i="4"/>
  <c r="B32" i="4"/>
  <c r="B33" i="4"/>
  <c r="B34" i="4"/>
  <c r="B35" i="4"/>
  <c r="B36" i="4"/>
  <c r="B37" i="4"/>
  <c r="B38" i="4"/>
  <c r="B39" i="4"/>
  <c r="B40" i="4"/>
  <c r="B41" i="4"/>
  <c r="B42" i="4"/>
  <c r="B43" i="4"/>
  <c r="B44" i="4"/>
  <c r="B45" i="4"/>
  <c r="B46" i="4"/>
  <c r="B47" i="4"/>
  <c r="B48" i="4"/>
  <c r="B49" i="4"/>
  <c r="B50" i="4"/>
  <c r="B51" i="4"/>
  <c r="B52" i="4"/>
  <c r="B53" i="4"/>
  <c r="B54" i="4"/>
  <c r="B55" i="4"/>
  <c r="B56" i="4"/>
  <c r="B57" i="4"/>
  <c r="B58" i="4"/>
  <c r="B59" i="4"/>
  <c r="B60" i="4"/>
  <c r="B61" i="4"/>
  <c r="B62" i="4"/>
  <c r="B63" i="4"/>
  <c r="B64" i="4"/>
  <c r="B65" i="4"/>
  <c r="B66" i="4"/>
  <c r="B67" i="4"/>
  <c r="B68" i="4"/>
  <c r="B69" i="4"/>
  <c r="B70" i="4"/>
  <c r="B71" i="4"/>
  <c r="B72" i="4"/>
  <c r="B73" i="4"/>
  <c r="B74" i="4"/>
  <c r="B75" i="4"/>
  <c r="B76" i="4"/>
  <c r="B77" i="4"/>
  <c r="B78" i="4"/>
  <c r="B79" i="4"/>
  <c r="B80" i="4"/>
  <c r="B81" i="4"/>
  <c r="B82" i="4"/>
  <c r="B83" i="4"/>
  <c r="B84" i="4"/>
  <c r="B85" i="4"/>
  <c r="B86" i="4"/>
  <c r="B87" i="4"/>
  <c r="B88" i="4"/>
  <c r="B89" i="4"/>
  <c r="B90" i="4"/>
  <c r="B91" i="4"/>
  <c r="B92" i="4"/>
  <c r="B93" i="4"/>
  <c r="B94" i="4"/>
  <c r="B95" i="4"/>
  <c r="B96" i="4"/>
  <c r="B97" i="4"/>
  <c r="B98" i="4"/>
  <c r="B99" i="4"/>
  <c r="B100" i="4"/>
  <c r="B101" i="4"/>
  <c r="B102" i="4"/>
  <c r="B103" i="4"/>
  <c r="B104" i="4"/>
  <c r="B105" i="4"/>
  <c r="B106" i="4"/>
  <c r="B107" i="4"/>
  <c r="B108" i="4"/>
  <c r="B109" i="4"/>
  <c r="B110" i="4"/>
  <c r="B111" i="4"/>
  <c r="B112" i="4"/>
  <c r="B113" i="4"/>
  <c r="B114" i="4"/>
  <c r="B115" i="4"/>
  <c r="B116" i="4"/>
  <c r="B117" i="4"/>
  <c r="B118" i="4"/>
  <c r="B119" i="4"/>
  <c r="B120" i="4"/>
  <c r="B121" i="4"/>
  <c r="B122" i="4"/>
  <c r="B123" i="4"/>
  <c r="B124" i="4"/>
  <c r="B125" i="4"/>
  <c r="B126" i="4"/>
  <c r="B127" i="4"/>
  <c r="B128" i="4"/>
  <c r="B129" i="4"/>
  <c r="B130" i="4"/>
  <c r="B131" i="4"/>
  <c r="B132" i="4"/>
  <c r="B133" i="4"/>
  <c r="B134" i="4"/>
  <c r="B135" i="4"/>
  <c r="B136" i="4"/>
  <c r="B137" i="4"/>
  <c r="B138" i="4"/>
  <c r="B139" i="4"/>
  <c r="B140" i="4"/>
  <c r="B141" i="4"/>
  <c r="B142" i="4"/>
  <c r="B143" i="4"/>
  <c r="B144" i="4"/>
  <c r="B145" i="4"/>
  <c r="B146" i="4"/>
  <c r="B147" i="4"/>
  <c r="B148" i="4"/>
  <c r="B149" i="4"/>
  <c r="B150" i="4"/>
  <c r="B151" i="4"/>
  <c r="B152" i="4"/>
  <c r="B153" i="4"/>
  <c r="B154" i="4"/>
  <c r="B155" i="4"/>
  <c r="B156" i="4"/>
  <c r="B157" i="4"/>
  <c r="B158" i="4"/>
  <c r="B159" i="4"/>
  <c r="B160" i="4"/>
  <c r="B161" i="4"/>
  <c r="B162" i="4"/>
  <c r="B163" i="4"/>
  <c r="B164" i="4"/>
  <c r="B165" i="4"/>
  <c r="B166" i="4"/>
  <c r="B167" i="4"/>
  <c r="B168" i="4"/>
  <c r="B169" i="4"/>
  <c r="B170" i="4"/>
  <c r="B171" i="4"/>
  <c r="B172" i="4"/>
  <c r="B173" i="4"/>
  <c r="B174" i="4"/>
  <c r="B175" i="4"/>
  <c r="B176" i="4"/>
  <c r="B177" i="4"/>
</calcChain>
</file>

<file path=xl/sharedStrings.xml><?xml version="1.0" encoding="utf-8"?>
<sst xmlns="http://schemas.openxmlformats.org/spreadsheetml/2006/main" count="720" uniqueCount="353">
  <si>
    <t>2619161</t>
  </si>
  <si>
    <t>112910</t>
  </si>
  <si>
    <t>110178</t>
  </si>
  <si>
    <t>120109</t>
  </si>
  <si>
    <t>131127</t>
  </si>
  <si>
    <t>140532</t>
  </si>
  <si>
    <t>150210</t>
  </si>
  <si>
    <t>150976</t>
  </si>
  <si>
    <t>180272</t>
  </si>
  <si>
    <t>180124</t>
  </si>
  <si>
    <t>190492</t>
  </si>
  <si>
    <t>100087</t>
  </si>
  <si>
    <t>100969</t>
  </si>
  <si>
    <t>110465</t>
  </si>
  <si>
    <t>111157</t>
  </si>
  <si>
    <t>120746</t>
  </si>
  <si>
    <t>130691</t>
  </si>
  <si>
    <t>130986</t>
  </si>
  <si>
    <t>140104</t>
  </si>
  <si>
    <t>160656</t>
  </si>
  <si>
    <t>160908</t>
  </si>
  <si>
    <t>170090</t>
  </si>
  <si>
    <t>120143</t>
  </si>
  <si>
    <t>120708</t>
  </si>
  <si>
    <t>120635</t>
  </si>
  <si>
    <t>110437</t>
  </si>
  <si>
    <t>160371</t>
  </si>
  <si>
    <t>180303</t>
  </si>
  <si>
    <t>181068</t>
  </si>
  <si>
    <t>190389</t>
  </si>
  <si>
    <t>191015</t>
  </si>
  <si>
    <t>191312</t>
  </si>
  <si>
    <t>100635</t>
  </si>
  <si>
    <t>120367</t>
  </si>
  <si>
    <t>110032</t>
  </si>
  <si>
    <t>110403</t>
  </si>
  <si>
    <t>120734</t>
  </si>
  <si>
    <t>2619205</t>
  </si>
  <si>
    <t>150380</t>
  </si>
  <si>
    <t>101065</t>
  </si>
  <si>
    <t>111223</t>
  </si>
  <si>
    <t>120716</t>
  </si>
  <si>
    <t>120977</t>
  </si>
  <si>
    <t>140337</t>
  </si>
  <si>
    <t>150603</t>
  </si>
  <si>
    <t>180052</t>
  </si>
  <si>
    <t>100277</t>
  </si>
  <si>
    <t>110327</t>
  </si>
  <si>
    <t>120142</t>
  </si>
  <si>
    <t>131228</t>
  </si>
  <si>
    <t>150123</t>
  </si>
  <si>
    <t>110480</t>
  </si>
  <si>
    <t>130069</t>
  </si>
  <si>
    <t>2639820</t>
  </si>
  <si>
    <t>112756</t>
  </si>
  <si>
    <t>110709</t>
  </si>
  <si>
    <t>121032</t>
  </si>
  <si>
    <t>140244</t>
  </si>
  <si>
    <t>150598</t>
  </si>
  <si>
    <t>160972</t>
  </si>
  <si>
    <t>170824</t>
  </si>
  <si>
    <t>190349</t>
  </si>
  <si>
    <t>100776</t>
  </si>
  <si>
    <t>100967</t>
  </si>
  <si>
    <t>111086</t>
  </si>
  <si>
    <t>120778</t>
  </si>
  <si>
    <t>110198</t>
  </si>
  <si>
    <t>120987</t>
  </si>
  <si>
    <t>130686</t>
  </si>
  <si>
    <t>150699</t>
  </si>
  <si>
    <t>160281</t>
  </si>
  <si>
    <t>160898</t>
  </si>
  <si>
    <t>180142</t>
  </si>
  <si>
    <t>190116</t>
  </si>
  <si>
    <t>100164</t>
  </si>
  <si>
    <t>110285</t>
  </si>
  <si>
    <t>120147</t>
  </si>
  <si>
    <t>120888</t>
  </si>
  <si>
    <t>110604</t>
  </si>
  <si>
    <t>120067</t>
  </si>
  <si>
    <t>131250</t>
  </si>
  <si>
    <t>150369</t>
  </si>
  <si>
    <t>160959</t>
  </si>
  <si>
    <t>170885</t>
  </si>
  <si>
    <t>180336</t>
  </si>
  <si>
    <t>101336</t>
  </si>
  <si>
    <t>111073</t>
  </si>
  <si>
    <t>111035</t>
  </si>
  <si>
    <t>033444</t>
  </si>
  <si>
    <t>120432</t>
  </si>
  <si>
    <t>122770</t>
  </si>
  <si>
    <t>120088</t>
  </si>
  <si>
    <t>121141</t>
  </si>
  <si>
    <t>121153</t>
  </si>
  <si>
    <t>130363</t>
  </si>
  <si>
    <t>130575</t>
  </si>
  <si>
    <t>150886</t>
  </si>
  <si>
    <t>160551</t>
  </si>
  <si>
    <t>180691</t>
  </si>
  <si>
    <t>190764</t>
  </si>
  <si>
    <t>190695</t>
  </si>
  <si>
    <t>110511</t>
  </si>
  <si>
    <t>111061</t>
  </si>
  <si>
    <t>120711</t>
  </si>
  <si>
    <t>110094</t>
  </si>
  <si>
    <t>120348</t>
  </si>
  <si>
    <t>130161</t>
  </si>
  <si>
    <t>131036</t>
  </si>
  <si>
    <t>150158</t>
  </si>
  <si>
    <t>150368</t>
  </si>
  <si>
    <t>170266</t>
  </si>
  <si>
    <t>181001</t>
  </si>
  <si>
    <t>190310</t>
  </si>
  <si>
    <t>100602</t>
  </si>
  <si>
    <t>110565</t>
  </si>
  <si>
    <t>110938</t>
  </si>
  <si>
    <t>110315</t>
  </si>
  <si>
    <t>130657</t>
  </si>
  <si>
    <t>130915</t>
  </si>
  <si>
    <t>170502</t>
  </si>
  <si>
    <t>100974</t>
  </si>
  <si>
    <t>110462</t>
  </si>
  <si>
    <t>110131</t>
  </si>
  <si>
    <t>036860</t>
  </si>
  <si>
    <t>121457</t>
  </si>
  <si>
    <t>110573</t>
  </si>
  <si>
    <t>130629</t>
  </si>
  <si>
    <t>140610</t>
  </si>
  <si>
    <t>160345</t>
  </si>
  <si>
    <t>170940</t>
  </si>
  <si>
    <t>180890</t>
  </si>
  <si>
    <t>190050</t>
  </si>
  <si>
    <t>191247</t>
  </si>
  <si>
    <t>101408</t>
  </si>
  <si>
    <t>110852</t>
  </si>
  <si>
    <t>110210</t>
  </si>
  <si>
    <t>120095</t>
  </si>
  <si>
    <t>120960</t>
  </si>
  <si>
    <t>140692</t>
  </si>
  <si>
    <t>150741</t>
  </si>
  <si>
    <t>160626</t>
  </si>
  <si>
    <t>170764</t>
  </si>
  <si>
    <t>180922</t>
  </si>
  <si>
    <t>100669</t>
  </si>
  <si>
    <t>110559</t>
  </si>
  <si>
    <t>110328</t>
  </si>
  <si>
    <t>121084</t>
  </si>
  <si>
    <t>130664</t>
  </si>
  <si>
    <t>140451</t>
  </si>
  <si>
    <t>190318</t>
  </si>
  <si>
    <t>100523</t>
  </si>
  <si>
    <t>111173</t>
  </si>
  <si>
    <t>142930</t>
  </si>
  <si>
    <t>120649</t>
  </si>
  <si>
    <t>130116</t>
  </si>
  <si>
    <t>130600</t>
  </si>
  <si>
    <t>150579</t>
  </si>
  <si>
    <t>110378</t>
  </si>
  <si>
    <t>130090</t>
  </si>
  <si>
    <t>190361</t>
  </si>
  <si>
    <t>111297</t>
  </si>
  <si>
    <t>110374</t>
  </si>
  <si>
    <t>130144</t>
  </si>
  <si>
    <t>140550</t>
  </si>
  <si>
    <t>160829</t>
  </si>
  <si>
    <t>191322</t>
  </si>
  <si>
    <t>110097</t>
  </si>
  <si>
    <t>120905</t>
  </si>
  <si>
    <t>120104</t>
  </si>
  <si>
    <t>article</t>
  </si>
  <si>
    <t>n°fact</t>
  </si>
  <si>
    <t>130014</t>
  </si>
  <si>
    <t>Res sog</t>
  </si>
  <si>
    <t>Res Sog</t>
  </si>
  <si>
    <t>Facture-Article</t>
  </si>
  <si>
    <t>111173-036860</t>
  </si>
  <si>
    <t>110573-036860</t>
  </si>
  <si>
    <t>110210-036860</t>
  </si>
  <si>
    <t>110328-036860</t>
  </si>
  <si>
    <t>120095-036860</t>
  </si>
  <si>
    <t>120960-036860</t>
  </si>
  <si>
    <t>121084-036860</t>
  </si>
  <si>
    <t>130629-036860</t>
  </si>
  <si>
    <t>130664-036860</t>
  </si>
  <si>
    <t>140610-036860</t>
  </si>
  <si>
    <t>140692-036860</t>
  </si>
  <si>
    <t>140451-036860</t>
  </si>
  <si>
    <t>150741-036860</t>
  </si>
  <si>
    <t>160345-036860</t>
  </si>
  <si>
    <t>160626-036860</t>
  </si>
  <si>
    <t>170940-036860</t>
  </si>
  <si>
    <t>170764-036860</t>
  </si>
  <si>
    <t>180890-036860</t>
  </si>
  <si>
    <t>180922-036860</t>
  </si>
  <si>
    <t>190050-036860</t>
  </si>
  <si>
    <t>190318-036860</t>
  </si>
  <si>
    <t>100523-036860</t>
  </si>
  <si>
    <t>191247-036860</t>
  </si>
  <si>
    <t>101408-036860</t>
  </si>
  <si>
    <t>100669-036860</t>
  </si>
  <si>
    <t>110852-036860</t>
  </si>
  <si>
    <t>110559-036860</t>
  </si>
  <si>
    <t>120888-036860</t>
  </si>
  <si>
    <t>121457-036860</t>
  </si>
  <si>
    <t>110378-142930</t>
  </si>
  <si>
    <t>110374-142930</t>
  </si>
  <si>
    <t>120104-142930</t>
  </si>
  <si>
    <t>120649-142930</t>
  </si>
  <si>
    <t>130116-142930</t>
  </si>
  <si>
    <t>130600-142930</t>
  </si>
  <si>
    <t>130090-142930</t>
  </si>
  <si>
    <t>131036-142930</t>
  </si>
  <si>
    <t>130144-142930</t>
  </si>
  <si>
    <t>140550-142930</t>
  </si>
  <si>
    <t>150579-142930</t>
  </si>
  <si>
    <t>150368-142930</t>
  </si>
  <si>
    <t>160829-142930</t>
  </si>
  <si>
    <t>190695-142930</t>
  </si>
  <si>
    <t>190361-142930</t>
  </si>
  <si>
    <t>191322-142930</t>
  </si>
  <si>
    <t>110097-142930</t>
  </si>
  <si>
    <t>111061-142930</t>
  </si>
  <si>
    <t>111297-142930</t>
  </si>
  <si>
    <t>120905-142930</t>
  </si>
  <si>
    <t>110131-033444</t>
  </si>
  <si>
    <t>110094-033444</t>
  </si>
  <si>
    <t>110315-033444</t>
  </si>
  <si>
    <t>120088-033444</t>
  </si>
  <si>
    <t>121141-033444</t>
  </si>
  <si>
    <t>121153-033444</t>
  </si>
  <si>
    <t>120348-033444</t>
  </si>
  <si>
    <t>130363-033444</t>
  </si>
  <si>
    <t>130575-033444</t>
  </si>
  <si>
    <t>130161-033444</t>
  </si>
  <si>
    <t>131036-033444</t>
  </si>
  <si>
    <t>130657-033444</t>
  </si>
  <si>
    <t>130915-033444</t>
  </si>
  <si>
    <t>150886-033444</t>
  </si>
  <si>
    <t>150158-033444</t>
  </si>
  <si>
    <t>150368-033444</t>
  </si>
  <si>
    <t>160551-033444</t>
  </si>
  <si>
    <t>170266-033444</t>
  </si>
  <si>
    <t>170502-033444</t>
  </si>
  <si>
    <t>180691-033444</t>
  </si>
  <si>
    <t>181001-033444</t>
  </si>
  <si>
    <t>190695-033444</t>
  </si>
  <si>
    <t>190764-033444</t>
  </si>
  <si>
    <t>190310-033444</t>
  </si>
  <si>
    <t>100974-033444</t>
  </si>
  <si>
    <t>100602-033444</t>
  </si>
  <si>
    <t>110462-033444</t>
  </si>
  <si>
    <t>110511-033444</t>
  </si>
  <si>
    <t>111061-033444</t>
  </si>
  <si>
    <t>110565-033444</t>
  </si>
  <si>
    <t>110938-033444</t>
  </si>
  <si>
    <t>120432-033444</t>
  </si>
  <si>
    <t>122770-033444</t>
  </si>
  <si>
    <t>120711-033444</t>
  </si>
  <si>
    <t>120977-2619205</t>
  </si>
  <si>
    <t>120142-2619205</t>
  </si>
  <si>
    <t>130069-2619205</t>
  </si>
  <si>
    <t>140337-2619205</t>
  </si>
  <si>
    <t>131228-2619205</t>
  </si>
  <si>
    <t>150380-2619205</t>
  </si>
  <si>
    <t>150603-2619205</t>
  </si>
  <si>
    <t>150123-2619205</t>
  </si>
  <si>
    <t>180052-2619205</t>
  </si>
  <si>
    <t>180303-2619205</t>
  </si>
  <si>
    <t>191312-2619205</t>
  </si>
  <si>
    <t>101065-2619205</t>
  </si>
  <si>
    <t>100277-2619205</t>
  </si>
  <si>
    <t>112910-2619205</t>
  </si>
  <si>
    <t>111223-2619205</t>
  </si>
  <si>
    <t>110327-2619205</t>
  </si>
  <si>
    <t>110480-2619205</t>
  </si>
  <si>
    <t>120716-2619205</t>
  </si>
  <si>
    <t>110032-2639820</t>
  </si>
  <si>
    <t>111035-2639820</t>
  </si>
  <si>
    <t>110709-2639820</t>
  </si>
  <si>
    <t>110198-2639820</t>
  </si>
  <si>
    <t>110604-2639820</t>
  </si>
  <si>
    <t>121032-2639820</t>
  </si>
  <si>
    <t>120987-2639820</t>
  </si>
  <si>
    <t>120067-2639820</t>
  </si>
  <si>
    <t>130014-2639820</t>
  </si>
  <si>
    <t>130686-2639820</t>
  </si>
  <si>
    <t>140244-2639820</t>
  </si>
  <si>
    <t>131250-2639820</t>
  </si>
  <si>
    <t>150598-2639820</t>
  </si>
  <si>
    <t>150699-2639820</t>
  </si>
  <si>
    <t>150369-2639820</t>
  </si>
  <si>
    <t>160972-2639820</t>
  </si>
  <si>
    <t>160281-2639820</t>
  </si>
  <si>
    <t>160898-2639820</t>
  </si>
  <si>
    <t>160959-2639820</t>
  </si>
  <si>
    <t>170824-2639820</t>
  </si>
  <si>
    <t>170885-2639820</t>
  </si>
  <si>
    <t>180124-2639820</t>
  </si>
  <si>
    <t>180142-2639820</t>
  </si>
  <si>
    <t>180336-2639820</t>
  </si>
  <si>
    <t>190349-2639820</t>
  </si>
  <si>
    <t>190116-2639820</t>
  </si>
  <si>
    <t>190389-2639820</t>
  </si>
  <si>
    <t>191312-2639820</t>
  </si>
  <si>
    <t>100776-2639820</t>
  </si>
  <si>
    <t>100967-2639820</t>
  </si>
  <si>
    <t>100164-2639820</t>
  </si>
  <si>
    <t>101336-2639820</t>
  </si>
  <si>
    <t>111073-2639820</t>
  </si>
  <si>
    <t>112756-2639820</t>
  </si>
  <si>
    <t>111086-2639820</t>
  </si>
  <si>
    <t>110285-2639820</t>
  </si>
  <si>
    <t>120367-2639820</t>
  </si>
  <si>
    <t>120778-2639820</t>
  </si>
  <si>
    <t>120147-2639820</t>
  </si>
  <si>
    <t>120888-2639820</t>
  </si>
  <si>
    <t>110032-2619161</t>
  </si>
  <si>
    <t>110403-2619161</t>
  </si>
  <si>
    <t>110178-2619161</t>
  </si>
  <si>
    <t>110437-2619161</t>
  </si>
  <si>
    <t>120734-2619161</t>
  </si>
  <si>
    <t>120109-2619161</t>
  </si>
  <si>
    <t>130691-2619161</t>
  </si>
  <si>
    <t>130986-2619161</t>
  </si>
  <si>
    <t>131127-2619161</t>
  </si>
  <si>
    <t>140532-2619161</t>
  </si>
  <si>
    <t>140104-2619161</t>
  </si>
  <si>
    <t>150210-2619161</t>
  </si>
  <si>
    <t>150976-2619161</t>
  </si>
  <si>
    <t>160656-2619161</t>
  </si>
  <si>
    <t>160908-2619161</t>
  </si>
  <si>
    <t>160371-2619161</t>
  </si>
  <si>
    <t>170090-2619161</t>
  </si>
  <si>
    <t>180124-2619161</t>
  </si>
  <si>
    <t>180272-2619161</t>
  </si>
  <si>
    <t>180303-2619161</t>
  </si>
  <si>
    <t>181068-2619161</t>
  </si>
  <si>
    <t>190492-2619161</t>
  </si>
  <si>
    <t>190389-2619161</t>
  </si>
  <si>
    <t>191015-2619161</t>
  </si>
  <si>
    <t>191312-2619161</t>
  </si>
  <si>
    <t>100087-2619161</t>
  </si>
  <si>
    <t>100969-2619161</t>
  </si>
  <si>
    <t>100635-2619161</t>
  </si>
  <si>
    <t>112910-2619161</t>
  </si>
  <si>
    <t>110465-2619161</t>
  </si>
  <si>
    <t>111157-2619161</t>
  </si>
  <si>
    <t>120367-2619161</t>
  </si>
  <si>
    <t>120746-2619161</t>
  </si>
  <si>
    <t>120143-2619161</t>
  </si>
  <si>
    <t>120635-2619161</t>
  </si>
  <si>
    <t>120708-2619161</t>
  </si>
  <si>
    <t>Info1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</si>
</sst>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color indexed="9"/>
      <name val="Arial"/>
      <family val="2"/>
    </font>
    <font>
      <sz val="9"/>
      <color rgb="FFFF0000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9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30"/>
        <bgColor indexed="9"/>
      </patternFill>
    </fill>
    <fill>
      <patternFill patternType="solid">
        <fgColor indexed="9"/>
        <bgColor indexed="9"/>
      </patternFill>
    </fill>
  </fills>
  <borders count="2">
    <border>
      <left/>
      <right/>
      <top/>
      <bottom/>
      <diagonal/>
    </border>
    <border>
      <left style="thin">
        <color indexed="54"/>
      </left>
      <right style="thin">
        <color indexed="54"/>
      </right>
      <top style="thin">
        <color indexed="54"/>
      </top>
      <bottom style="thin">
        <color indexed="55"/>
      </bottom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49" fontId="2" fillId="2" borderId="1" xfId="1" applyNumberFormat="1" applyFont="1" applyFill="1" applyBorder="1" applyAlignment="1">
      <alignment horizontal="center" vertical="center"/>
    </xf>
    <xf numFmtId="4" fontId="3" fillId="3" borderId="0" xfId="1" applyNumberFormat="1" applyFont="1" applyFill="1" applyAlignment="1">
      <alignment horizontal="right" vertical="center"/>
    </xf>
    <xf numFmtId="0" fontId="5" fillId="0" borderId="0" xfId="0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2" fontId="4" fillId="0" borderId="0" xfId="0" applyNumberFormat="1" applyFont="1" applyFill="1" applyAlignment="1">
      <alignment vertical="center"/>
    </xf>
    <xf numFmtId="1" fontId="4" fillId="0" borderId="0" xfId="0" applyNumberFormat="1" applyFont="1" applyFill="1" applyAlignment="1">
      <alignment vertical="center"/>
    </xf>
    <xf numFmtId="4" fontId="6" fillId="2" borderId="1" xfId="1" applyNumberFormat="1" applyFont="1" applyFill="1" applyBorder="1" applyAlignment="1">
      <alignment horizontal="left" vertical="center"/>
    </xf>
  </cellXfs>
  <cellStyles count="2">
    <cellStyle name="Normal" xfId="0" builtinId="0"/>
    <cellStyle name="Normal 2" xfId="1" xr:uid="{00000000-0005-0000-0000-000001000000}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3A92EF5-94B5-40CB-A154-E165E3F894BC}" name="t_Factures" displayName="t_Factures" ref="A1:E180" totalsRowShown="0" headerRowDxfId="6" dataDxfId="5">
  <autoFilter ref="A1:E180" xr:uid="{E3A92EF5-94B5-40CB-A154-E165E3F894BC}"/>
  <tableColumns count="5">
    <tableColumn id="1" xr3:uid="{B49C5688-464F-4A4C-81EF-AC570328CCA9}" name="Facture-Article" dataDxfId="4"/>
    <tableColumn id="2" xr3:uid="{7D1F7332-423C-4927-9DF6-3B119E0FABB2}" name="Info1" dataDxfId="3"/>
    <tableColumn id="3" xr3:uid="{A6EB1021-20D3-427C-B7A4-2DD26E4DA802}" name="article" dataDxfId="2"/>
    <tableColumn id="5" xr3:uid="{3EB5EBAD-D713-4885-A622-AB4977BA79BD}" name="n°fact" dataDxfId="1"/>
    <tableColumn id="4" xr3:uid="{156D4D2A-21DD-4B6C-80CF-AF2CFF4C45C3}" name="Res sog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9"/>
  <dimension ref="A1:F180"/>
  <sheetViews>
    <sheetView zoomScaleNormal="100" workbookViewId="0">
      <pane ySplit="1" topLeftCell="A150" activePane="bottomLeft" state="frozen"/>
      <selection activeCell="V1" sqref="V1"/>
      <selection pane="bottomLeft" activeCell="I1" sqref="I1"/>
    </sheetView>
  </sheetViews>
  <sheetFormatPr baseColWidth="10" defaultColWidth="11.44140625" defaultRowHeight="14.4" x14ac:dyDescent="0.3"/>
  <cols>
    <col min="1" max="1" width="14.5546875" style="5" bestFit="1" customWidth="1"/>
    <col min="2" max="2" width="14.5546875" style="5" customWidth="1"/>
    <col min="3" max="4" width="9" style="8" customWidth="1"/>
    <col min="5" max="5" width="9.21875" style="5" customWidth="1"/>
    <col min="7" max="216" width="9" style="5" customWidth="1"/>
    <col min="217" max="16384" width="11.44140625" style="5"/>
  </cols>
  <sheetData>
    <row r="1" spans="1:6" s="3" customFormat="1" ht="38.25" customHeight="1" x14ac:dyDescent="0.3">
      <c r="A1" s="3" t="s">
        <v>174</v>
      </c>
      <c r="B1" s="3" t="s">
        <v>352</v>
      </c>
      <c r="C1" s="4" t="s">
        <v>169</v>
      </c>
      <c r="D1" s="4" t="s">
        <v>170</v>
      </c>
      <c r="E1" s="3" t="s">
        <v>172</v>
      </c>
    </row>
    <row r="2" spans="1:6" ht="11.4" x14ac:dyDescent="0.3">
      <c r="A2" s="5" t="s">
        <v>341</v>
      </c>
      <c r="C2" s="6" t="s">
        <v>0</v>
      </c>
      <c r="D2" s="6" t="s">
        <v>11</v>
      </c>
      <c r="E2" s="7">
        <v>52.77</v>
      </c>
      <c r="F2" s="5"/>
    </row>
    <row r="3" spans="1:6" ht="11.4" x14ac:dyDescent="0.3">
      <c r="A3" s="5" t="s">
        <v>306</v>
      </c>
      <c r="C3" s="6" t="s">
        <v>53</v>
      </c>
      <c r="D3" s="6" t="s">
        <v>74</v>
      </c>
      <c r="E3" s="7">
        <v>10.039999999999999</v>
      </c>
      <c r="F3" s="5"/>
    </row>
    <row r="4" spans="1:6" ht="11.4" x14ac:dyDescent="0.3">
      <c r="A4" s="5" t="s">
        <v>270</v>
      </c>
      <c r="C4" s="6" t="s">
        <v>37</v>
      </c>
      <c r="D4" s="6" t="s">
        <v>46</v>
      </c>
      <c r="E4" s="7">
        <v>28.57</v>
      </c>
      <c r="F4" s="5"/>
    </row>
    <row r="5" spans="1:6" ht="11.4" x14ac:dyDescent="0.3">
      <c r="A5" s="5" t="s">
        <v>196</v>
      </c>
      <c r="C5" s="6" t="s">
        <v>123</v>
      </c>
      <c r="D5" s="6" t="s">
        <v>150</v>
      </c>
      <c r="E5" s="7">
        <v>18.71</v>
      </c>
      <c r="F5" s="5"/>
    </row>
    <row r="6" spans="1:6" ht="11.4" x14ac:dyDescent="0.3">
      <c r="A6" s="5" t="s">
        <v>249</v>
      </c>
      <c r="C6" s="6" t="s">
        <v>88</v>
      </c>
      <c r="D6" s="6" t="s">
        <v>113</v>
      </c>
      <c r="E6" s="7">
        <v>5.81</v>
      </c>
      <c r="F6" s="5"/>
    </row>
    <row r="7" spans="1:6" ht="11.4" x14ac:dyDescent="0.3">
      <c r="A7" s="5" t="s">
        <v>343</v>
      </c>
      <c r="C7" s="6" t="s">
        <v>0</v>
      </c>
      <c r="D7" s="6" t="s">
        <v>32</v>
      </c>
      <c r="E7" s="7">
        <v>24.7</v>
      </c>
      <c r="F7" s="5"/>
    </row>
    <row r="8" spans="1:6" ht="11.4" x14ac:dyDescent="0.3">
      <c r="A8" s="5" t="s">
        <v>199</v>
      </c>
      <c r="C8" s="6" t="s">
        <v>123</v>
      </c>
      <c r="D8" s="6" t="s">
        <v>143</v>
      </c>
      <c r="E8" s="7">
        <v>10.32</v>
      </c>
      <c r="F8" s="5"/>
    </row>
    <row r="9" spans="1:6" ht="11.4" x14ac:dyDescent="0.3">
      <c r="A9" s="5" t="s">
        <v>304</v>
      </c>
      <c r="C9" s="6" t="s">
        <v>53</v>
      </c>
      <c r="D9" s="6" t="s">
        <v>62</v>
      </c>
      <c r="E9" s="7">
        <v>10.11</v>
      </c>
      <c r="F9" s="5"/>
    </row>
    <row r="10" spans="1:6" ht="11.4" x14ac:dyDescent="0.3">
      <c r="A10" s="5" t="s">
        <v>305</v>
      </c>
      <c r="C10" s="6" t="s">
        <v>53</v>
      </c>
      <c r="D10" s="6" t="s">
        <v>63</v>
      </c>
      <c r="E10" s="7">
        <v>8.8800000000000008</v>
      </c>
      <c r="F10" s="5"/>
    </row>
    <row r="11" spans="1:6" ht="11.4" x14ac:dyDescent="0.3">
      <c r="A11" s="5" t="s">
        <v>342</v>
      </c>
      <c r="C11" s="6" t="s">
        <v>0</v>
      </c>
      <c r="D11" s="6" t="s">
        <v>12</v>
      </c>
      <c r="E11" s="7">
        <v>13.49</v>
      </c>
      <c r="F11" s="5"/>
    </row>
    <row r="12" spans="1:6" ht="11.4" x14ac:dyDescent="0.3">
      <c r="A12" s="5" t="s">
        <v>248</v>
      </c>
      <c r="C12" s="6" t="s">
        <v>88</v>
      </c>
      <c r="D12" s="6" t="s">
        <v>120</v>
      </c>
      <c r="E12" s="7">
        <v>0.15</v>
      </c>
      <c r="F12" s="5"/>
    </row>
    <row r="13" spans="1:6" ht="11.4" x14ac:dyDescent="0.3">
      <c r="A13" s="5" t="s">
        <v>269</v>
      </c>
      <c r="C13" s="6" t="s">
        <v>37</v>
      </c>
      <c r="D13" s="6" t="s">
        <v>39</v>
      </c>
      <c r="E13" s="7">
        <v>30.76</v>
      </c>
      <c r="F13" s="5"/>
    </row>
    <row r="14" spans="1:6" ht="11.4" x14ac:dyDescent="0.3">
      <c r="A14" s="5" t="s">
        <v>307</v>
      </c>
      <c r="C14" s="6" t="s">
        <v>53</v>
      </c>
      <c r="D14" s="6" t="s">
        <v>85</v>
      </c>
      <c r="E14" s="7">
        <v>8.2799999999999994</v>
      </c>
      <c r="F14" s="5"/>
    </row>
    <row r="15" spans="1:6" ht="11.4" x14ac:dyDescent="0.3">
      <c r="A15" s="5" t="s">
        <v>198</v>
      </c>
      <c r="C15" s="6" t="s">
        <v>123</v>
      </c>
      <c r="D15" s="6" t="s">
        <v>133</v>
      </c>
      <c r="E15" s="7">
        <v>19.75</v>
      </c>
      <c r="F15" s="5"/>
    </row>
    <row r="16" spans="1:6" ht="11.4" x14ac:dyDescent="0.3">
      <c r="A16" s="5" t="s">
        <v>316</v>
      </c>
      <c r="C16" s="6" t="s">
        <v>0</v>
      </c>
      <c r="D16" s="6" t="s">
        <v>34</v>
      </c>
      <c r="E16" s="7">
        <v>22.28</v>
      </c>
      <c r="F16" s="5"/>
    </row>
    <row r="17" spans="1:6" ht="11.4" x14ac:dyDescent="0.3">
      <c r="A17" s="5" t="s">
        <v>276</v>
      </c>
      <c r="C17" s="6" t="s">
        <v>53</v>
      </c>
      <c r="D17" s="6" t="s">
        <v>34</v>
      </c>
      <c r="E17" s="7">
        <v>8.3000000000000007</v>
      </c>
      <c r="F17" s="5"/>
    </row>
    <row r="18" spans="1:6" ht="11.4" x14ac:dyDescent="0.3">
      <c r="A18" s="5" t="s">
        <v>225</v>
      </c>
      <c r="C18" s="6" t="s">
        <v>88</v>
      </c>
      <c r="D18" s="6" t="s">
        <v>104</v>
      </c>
      <c r="E18" s="7">
        <v>3.13</v>
      </c>
      <c r="F18" s="5"/>
    </row>
    <row r="19" spans="1:6" ht="11.4" x14ac:dyDescent="0.3">
      <c r="A19" s="5" t="s">
        <v>220</v>
      </c>
      <c r="C19" s="6" t="s">
        <v>152</v>
      </c>
      <c r="D19" s="6" t="s">
        <v>166</v>
      </c>
      <c r="E19" s="7">
        <v>6.97</v>
      </c>
      <c r="F19" s="5"/>
    </row>
    <row r="20" spans="1:6" ht="11.4" x14ac:dyDescent="0.3">
      <c r="A20" s="5" t="s">
        <v>224</v>
      </c>
      <c r="C20" s="6" t="s">
        <v>88</v>
      </c>
      <c r="D20" s="6" t="s">
        <v>122</v>
      </c>
      <c r="E20" s="7">
        <v>14.82</v>
      </c>
      <c r="F20" s="5"/>
    </row>
    <row r="21" spans="1:6" ht="11.4" x14ac:dyDescent="0.3">
      <c r="A21" s="5" t="s">
        <v>318</v>
      </c>
      <c r="C21" s="6" t="s">
        <v>0</v>
      </c>
      <c r="D21" s="6" t="s">
        <v>2</v>
      </c>
      <c r="E21" s="7">
        <v>30.87</v>
      </c>
      <c r="F21" s="5"/>
    </row>
    <row r="22" spans="1:6" ht="11.4" x14ac:dyDescent="0.3">
      <c r="A22" s="5" t="s">
        <v>279</v>
      </c>
      <c r="C22" s="6" t="s">
        <v>53</v>
      </c>
      <c r="D22" s="6" t="s">
        <v>66</v>
      </c>
      <c r="E22" s="7">
        <v>2.52</v>
      </c>
      <c r="F22" s="5"/>
    </row>
    <row r="23" spans="1:6" ht="11.4" x14ac:dyDescent="0.3">
      <c r="A23" s="5" t="s">
        <v>177</v>
      </c>
      <c r="C23" s="6" t="s">
        <v>123</v>
      </c>
      <c r="D23" s="6" t="s">
        <v>135</v>
      </c>
      <c r="E23" s="7">
        <v>13.67</v>
      </c>
      <c r="F23" s="5"/>
    </row>
    <row r="24" spans="1:6" ht="11.4" x14ac:dyDescent="0.3">
      <c r="A24" s="5" t="s">
        <v>311</v>
      </c>
      <c r="C24" s="6" t="s">
        <v>53</v>
      </c>
      <c r="D24" s="6" t="s">
        <v>75</v>
      </c>
      <c r="E24" s="7">
        <v>12.36</v>
      </c>
      <c r="F24" s="5"/>
    </row>
    <row r="25" spans="1:6" ht="11.4" x14ac:dyDescent="0.3">
      <c r="A25" s="5" t="s">
        <v>226</v>
      </c>
      <c r="C25" s="6" t="s">
        <v>88</v>
      </c>
      <c r="D25" s="6" t="s">
        <v>116</v>
      </c>
      <c r="E25" s="7">
        <v>5.36</v>
      </c>
      <c r="F25" s="5"/>
    </row>
    <row r="26" spans="1:6" ht="11.4" x14ac:dyDescent="0.3">
      <c r="A26" s="5" t="s">
        <v>273</v>
      </c>
      <c r="C26" s="6" t="s">
        <v>37</v>
      </c>
      <c r="D26" s="6" t="s">
        <v>47</v>
      </c>
      <c r="E26" s="7">
        <v>55.81</v>
      </c>
      <c r="F26" s="5"/>
    </row>
    <row r="27" spans="1:6" ht="11.4" x14ac:dyDescent="0.3">
      <c r="A27" s="5" t="s">
        <v>178</v>
      </c>
      <c r="C27" s="6" t="s">
        <v>123</v>
      </c>
      <c r="D27" s="6" t="s">
        <v>145</v>
      </c>
      <c r="E27" s="7">
        <v>10.32</v>
      </c>
      <c r="F27" s="5"/>
    </row>
    <row r="28" spans="1:6" ht="11.4" x14ac:dyDescent="0.3">
      <c r="A28" s="5" t="s">
        <v>205</v>
      </c>
      <c r="C28" s="6" t="s">
        <v>152</v>
      </c>
      <c r="D28" s="6" t="s">
        <v>161</v>
      </c>
      <c r="E28" s="7">
        <v>17.059999999999999</v>
      </c>
      <c r="F28" s="5"/>
    </row>
    <row r="29" spans="1:6" ht="11.4" x14ac:dyDescent="0.3">
      <c r="A29" s="5" t="s">
        <v>204</v>
      </c>
      <c r="C29" s="6" t="s">
        <v>152</v>
      </c>
      <c r="D29" s="6" t="s">
        <v>157</v>
      </c>
      <c r="E29" s="7">
        <v>17.29</v>
      </c>
      <c r="F29" s="5"/>
    </row>
    <row r="30" spans="1:6" ht="11.4" x14ac:dyDescent="0.3">
      <c r="A30" s="5" t="s">
        <v>317</v>
      </c>
      <c r="C30" s="6" t="s">
        <v>0</v>
      </c>
      <c r="D30" s="6" t="s">
        <v>35</v>
      </c>
      <c r="E30" s="7">
        <v>10.95</v>
      </c>
      <c r="F30" s="5"/>
    </row>
    <row r="31" spans="1:6" ht="11.4" x14ac:dyDescent="0.3">
      <c r="A31" s="5" t="s">
        <v>319</v>
      </c>
      <c r="C31" s="6" t="s">
        <v>0</v>
      </c>
      <c r="D31" s="6" t="s">
        <v>25</v>
      </c>
      <c r="E31" s="7">
        <v>37.54</v>
      </c>
      <c r="F31" s="5"/>
    </row>
    <row r="32" spans="1:6" ht="11.4" x14ac:dyDescent="0.3">
      <c r="A32" s="5" t="s">
        <v>250</v>
      </c>
      <c r="C32" s="6" t="s">
        <v>88</v>
      </c>
      <c r="D32" s="6" t="s">
        <v>121</v>
      </c>
      <c r="E32" s="7">
        <v>7.53</v>
      </c>
      <c r="F32" s="5"/>
    </row>
    <row r="33" spans="1:6" ht="11.4" x14ac:dyDescent="0.3">
      <c r="A33" s="5" t="s">
        <v>345</v>
      </c>
      <c r="C33" s="6" t="s">
        <v>0</v>
      </c>
      <c r="D33" s="6" t="s">
        <v>13</v>
      </c>
      <c r="E33" s="7">
        <v>26.59</v>
      </c>
      <c r="F33" s="5"/>
    </row>
    <row r="34" spans="1:6" ht="11.4" x14ac:dyDescent="0.3">
      <c r="A34" s="5" t="s">
        <v>274</v>
      </c>
      <c r="C34" s="6" t="s">
        <v>37</v>
      </c>
      <c r="D34" s="6" t="s">
        <v>51</v>
      </c>
      <c r="E34" s="7">
        <v>44.06</v>
      </c>
      <c r="F34" s="5"/>
    </row>
    <row r="35" spans="1:6" ht="11.4" x14ac:dyDescent="0.3">
      <c r="A35" s="5" t="s">
        <v>251</v>
      </c>
      <c r="C35" s="6" t="s">
        <v>88</v>
      </c>
      <c r="D35" s="6" t="s">
        <v>101</v>
      </c>
      <c r="E35" s="7">
        <v>3.15</v>
      </c>
      <c r="F35" s="5"/>
    </row>
    <row r="36" spans="1:6" ht="11.4" x14ac:dyDescent="0.3">
      <c r="A36" s="5" t="s">
        <v>201</v>
      </c>
      <c r="C36" s="6" t="s">
        <v>123</v>
      </c>
      <c r="D36" s="6" t="s">
        <v>144</v>
      </c>
      <c r="E36" s="7">
        <v>20.89</v>
      </c>
      <c r="F36" s="5"/>
    </row>
    <row r="37" spans="1:6" ht="11.4" x14ac:dyDescent="0.3">
      <c r="A37" s="5" t="s">
        <v>253</v>
      </c>
      <c r="C37" s="6" t="s">
        <v>88</v>
      </c>
      <c r="D37" s="6" t="s">
        <v>114</v>
      </c>
      <c r="E37" s="7">
        <v>5.88</v>
      </c>
      <c r="F37" s="5"/>
    </row>
    <row r="38" spans="1:6" ht="11.4" x14ac:dyDescent="0.3">
      <c r="A38" s="5" t="s">
        <v>176</v>
      </c>
      <c r="C38" s="6" t="s">
        <v>123</v>
      </c>
      <c r="D38" s="6" t="s">
        <v>125</v>
      </c>
      <c r="E38" s="7">
        <v>17.420000000000002</v>
      </c>
      <c r="F38" s="5"/>
    </row>
    <row r="39" spans="1:6" ht="11.4" x14ac:dyDescent="0.3">
      <c r="A39" s="5" t="s">
        <v>280</v>
      </c>
      <c r="C39" s="6" t="s">
        <v>53</v>
      </c>
      <c r="D39" s="6" t="s">
        <v>78</v>
      </c>
      <c r="E39" s="7">
        <v>8.5</v>
      </c>
      <c r="F39" s="5"/>
    </row>
    <row r="40" spans="1:6" ht="11.4" x14ac:dyDescent="0.3">
      <c r="A40" s="5" t="s">
        <v>278</v>
      </c>
      <c r="C40" s="6" t="s">
        <v>53</v>
      </c>
      <c r="D40" s="6" t="s">
        <v>55</v>
      </c>
      <c r="E40" s="7">
        <v>3.69</v>
      </c>
      <c r="F40" s="5"/>
    </row>
    <row r="41" spans="1:6" ht="11.4" x14ac:dyDescent="0.3">
      <c r="A41" s="5" t="s">
        <v>200</v>
      </c>
      <c r="C41" s="6" t="s">
        <v>123</v>
      </c>
      <c r="D41" s="6" t="s">
        <v>134</v>
      </c>
      <c r="E41" s="7">
        <v>9.82</v>
      </c>
      <c r="F41" s="5"/>
    </row>
    <row r="42" spans="1:6" ht="11.4" x14ac:dyDescent="0.3">
      <c r="A42" s="5" t="s">
        <v>254</v>
      </c>
      <c r="C42" s="6" t="s">
        <v>88</v>
      </c>
      <c r="D42" s="6" t="s">
        <v>115</v>
      </c>
      <c r="E42" s="7">
        <v>5.77</v>
      </c>
      <c r="F42" s="5"/>
    </row>
    <row r="43" spans="1:6" ht="11.4" x14ac:dyDescent="0.3">
      <c r="A43" s="5" t="s">
        <v>277</v>
      </c>
      <c r="C43" s="6" t="s">
        <v>53</v>
      </c>
      <c r="D43" s="6" t="s">
        <v>87</v>
      </c>
      <c r="E43" s="7">
        <v>2.36</v>
      </c>
      <c r="F43" s="5"/>
    </row>
    <row r="44" spans="1:6" ht="11.4" x14ac:dyDescent="0.3">
      <c r="A44" s="5" t="s">
        <v>252</v>
      </c>
      <c r="C44" s="6" t="s">
        <v>88</v>
      </c>
      <c r="D44" s="6" t="s">
        <v>102</v>
      </c>
      <c r="E44" s="7">
        <v>3.07</v>
      </c>
      <c r="F44" s="5"/>
    </row>
    <row r="45" spans="1:6" ht="11.4" x14ac:dyDescent="0.3">
      <c r="A45" s="5" t="s">
        <v>221</v>
      </c>
      <c r="C45" s="6" t="s">
        <v>152</v>
      </c>
      <c r="D45" s="6" t="s">
        <v>102</v>
      </c>
      <c r="E45" s="7">
        <v>17.55</v>
      </c>
      <c r="F45" s="5"/>
    </row>
    <row r="46" spans="1:6" ht="11.4" x14ac:dyDescent="0.3">
      <c r="A46" s="5" t="s">
        <v>308</v>
      </c>
      <c r="C46" s="6" t="s">
        <v>53</v>
      </c>
      <c r="D46" s="6" t="s">
        <v>86</v>
      </c>
      <c r="E46" s="7">
        <v>5.95</v>
      </c>
      <c r="F46" s="5"/>
    </row>
    <row r="47" spans="1:6" ht="11.4" x14ac:dyDescent="0.3">
      <c r="A47" s="5" t="s">
        <v>310</v>
      </c>
      <c r="C47" s="6" t="s">
        <v>53</v>
      </c>
      <c r="D47" s="6" t="s">
        <v>64</v>
      </c>
      <c r="E47" s="7">
        <v>5.0999999999999996</v>
      </c>
      <c r="F47" s="5"/>
    </row>
    <row r="48" spans="1:6" ht="11.4" x14ac:dyDescent="0.3">
      <c r="A48" s="5" t="s">
        <v>346</v>
      </c>
      <c r="C48" s="6" t="s">
        <v>0</v>
      </c>
      <c r="D48" s="6" t="s">
        <v>14</v>
      </c>
      <c r="E48" s="7">
        <v>12.57</v>
      </c>
      <c r="F48" s="5"/>
    </row>
    <row r="49" spans="1:6" ht="11.4" x14ac:dyDescent="0.3">
      <c r="A49" s="5" t="s">
        <v>175</v>
      </c>
      <c r="C49" s="6" t="s">
        <v>123</v>
      </c>
      <c r="D49" s="6" t="s">
        <v>151</v>
      </c>
      <c r="E49" s="7">
        <v>18.2</v>
      </c>
      <c r="F49" s="5"/>
    </row>
    <row r="50" spans="1:6" ht="11.4" x14ac:dyDescent="0.3">
      <c r="A50" s="5" t="s">
        <v>272</v>
      </c>
      <c r="C50" s="6" t="s">
        <v>37</v>
      </c>
      <c r="D50" s="6" t="s">
        <v>40</v>
      </c>
      <c r="E50" s="7">
        <v>28.92</v>
      </c>
      <c r="F50" s="5"/>
    </row>
    <row r="51" spans="1:6" ht="11.4" x14ac:dyDescent="0.3">
      <c r="A51" s="5" t="s">
        <v>222</v>
      </c>
      <c r="C51" s="6" t="s">
        <v>152</v>
      </c>
      <c r="D51" s="6" t="s">
        <v>160</v>
      </c>
      <c r="E51" s="7">
        <v>17.2</v>
      </c>
      <c r="F51" s="5"/>
    </row>
    <row r="52" spans="1:6" ht="11.4" x14ac:dyDescent="0.3">
      <c r="A52" s="5" t="s">
        <v>309</v>
      </c>
      <c r="C52" s="6" t="s">
        <v>53</v>
      </c>
      <c r="D52" s="6" t="s">
        <v>54</v>
      </c>
      <c r="E52" s="7">
        <v>8.68</v>
      </c>
      <c r="F52" s="5"/>
    </row>
    <row r="53" spans="1:6" ht="11.4" x14ac:dyDescent="0.3">
      <c r="A53" s="5" t="s">
        <v>344</v>
      </c>
      <c r="C53" s="6" t="s">
        <v>0</v>
      </c>
      <c r="D53" s="6" t="s">
        <v>1</v>
      </c>
      <c r="E53" s="7">
        <v>30.61</v>
      </c>
      <c r="F53" s="5"/>
    </row>
    <row r="54" spans="1:6" ht="11.4" x14ac:dyDescent="0.3">
      <c r="A54" s="5" t="s">
        <v>271</v>
      </c>
      <c r="C54" s="6" t="s">
        <v>37</v>
      </c>
      <c r="D54" s="6" t="s">
        <v>1</v>
      </c>
      <c r="E54" s="7">
        <v>14.37</v>
      </c>
      <c r="F54" s="5"/>
    </row>
    <row r="55" spans="1:6" ht="11.4" x14ac:dyDescent="0.3">
      <c r="A55" s="5" t="s">
        <v>283</v>
      </c>
      <c r="C55" s="6" t="s">
        <v>53</v>
      </c>
      <c r="D55" s="6" t="s">
        <v>79</v>
      </c>
      <c r="E55" s="7">
        <v>8.39</v>
      </c>
      <c r="F55" s="5"/>
    </row>
    <row r="56" spans="1:6" ht="11.4" x14ac:dyDescent="0.3">
      <c r="A56" s="5" t="s">
        <v>283</v>
      </c>
      <c r="C56" s="6" t="s">
        <v>53</v>
      </c>
      <c r="D56" s="6" t="s">
        <v>79</v>
      </c>
      <c r="E56" s="7">
        <v>8.39</v>
      </c>
      <c r="F56" s="5"/>
    </row>
    <row r="57" spans="1:6" ht="11.4" x14ac:dyDescent="0.3">
      <c r="A57" s="5" t="s">
        <v>227</v>
      </c>
      <c r="C57" s="6" t="s">
        <v>88</v>
      </c>
      <c r="D57" s="6" t="s">
        <v>91</v>
      </c>
      <c r="E57" s="7">
        <v>1.72</v>
      </c>
      <c r="F57" s="5"/>
    </row>
    <row r="58" spans="1:6" ht="11.4" x14ac:dyDescent="0.3">
      <c r="A58" s="5" t="s">
        <v>179</v>
      </c>
      <c r="C58" s="6" t="s">
        <v>123</v>
      </c>
      <c r="D58" s="6" t="s">
        <v>136</v>
      </c>
      <c r="E58" s="7">
        <v>13.64</v>
      </c>
      <c r="F58" s="5"/>
    </row>
    <row r="59" spans="1:6" ht="11.4" x14ac:dyDescent="0.3">
      <c r="A59" s="5" t="s">
        <v>206</v>
      </c>
      <c r="C59" s="6" t="s">
        <v>152</v>
      </c>
      <c r="D59" s="6" t="s">
        <v>168</v>
      </c>
      <c r="E59" s="7">
        <v>18.37</v>
      </c>
      <c r="F59" s="5"/>
    </row>
    <row r="60" spans="1:6" ht="11.4" x14ac:dyDescent="0.3">
      <c r="A60" s="5" t="s">
        <v>321</v>
      </c>
      <c r="C60" s="6" t="s">
        <v>0</v>
      </c>
      <c r="D60" s="6" t="s">
        <v>3</v>
      </c>
      <c r="E60" s="7">
        <v>31.02</v>
      </c>
      <c r="F60" s="5"/>
    </row>
    <row r="61" spans="1:6" ht="11.4" x14ac:dyDescent="0.3">
      <c r="A61" s="5" t="s">
        <v>259</v>
      </c>
      <c r="C61" s="6" t="s">
        <v>37</v>
      </c>
      <c r="D61" s="6" t="s">
        <v>48</v>
      </c>
      <c r="E61" s="7">
        <v>48.04</v>
      </c>
      <c r="F61" s="5"/>
    </row>
    <row r="62" spans="1:6" ht="11.4" x14ac:dyDescent="0.3">
      <c r="A62" s="5" t="s">
        <v>349</v>
      </c>
      <c r="C62" s="6" t="s">
        <v>0</v>
      </c>
      <c r="D62" s="6" t="s">
        <v>22</v>
      </c>
      <c r="E62" s="7">
        <v>27.97</v>
      </c>
      <c r="F62" s="5"/>
    </row>
    <row r="63" spans="1:6" ht="11.4" x14ac:dyDescent="0.3">
      <c r="A63" s="5" t="s">
        <v>314</v>
      </c>
      <c r="C63" s="6" t="s">
        <v>53</v>
      </c>
      <c r="D63" s="6" t="s">
        <v>76</v>
      </c>
      <c r="E63" s="7">
        <v>9.64</v>
      </c>
      <c r="F63" s="5"/>
    </row>
    <row r="64" spans="1:6" ht="11.4" x14ac:dyDescent="0.3">
      <c r="A64" s="5" t="s">
        <v>230</v>
      </c>
      <c r="C64" s="6" t="s">
        <v>88</v>
      </c>
      <c r="D64" s="6" t="s">
        <v>105</v>
      </c>
      <c r="E64" s="7">
        <v>6.21</v>
      </c>
      <c r="F64" s="5"/>
    </row>
    <row r="65" spans="1:6" ht="11.4" x14ac:dyDescent="0.3">
      <c r="A65" s="5" t="s">
        <v>347</v>
      </c>
      <c r="C65" s="6" t="s">
        <v>0</v>
      </c>
      <c r="D65" s="6" t="s">
        <v>33</v>
      </c>
      <c r="E65" s="7">
        <v>11.23</v>
      </c>
      <c r="F65" s="5"/>
    </row>
    <row r="66" spans="1:6" ht="11.4" x14ac:dyDescent="0.3">
      <c r="A66" s="5" t="s">
        <v>312</v>
      </c>
      <c r="C66" s="6" t="s">
        <v>53</v>
      </c>
      <c r="D66" s="6" t="s">
        <v>33</v>
      </c>
      <c r="E66" s="7">
        <v>2.38</v>
      </c>
      <c r="F66" s="5"/>
    </row>
    <row r="67" spans="1:6" ht="11.4" x14ac:dyDescent="0.3">
      <c r="A67" s="5" t="s">
        <v>255</v>
      </c>
      <c r="C67" s="6" t="s">
        <v>88</v>
      </c>
      <c r="D67" s="6" t="s">
        <v>89</v>
      </c>
      <c r="E67" s="7">
        <v>3.24</v>
      </c>
      <c r="F67" s="5"/>
    </row>
    <row r="68" spans="1:6" ht="11.4" x14ac:dyDescent="0.3">
      <c r="A68" s="5" t="s">
        <v>350</v>
      </c>
      <c r="C68" s="6" t="s">
        <v>0</v>
      </c>
      <c r="D68" s="6" t="s">
        <v>24</v>
      </c>
      <c r="E68" s="7">
        <v>14.02</v>
      </c>
      <c r="F68" s="5"/>
    </row>
    <row r="69" spans="1:6" ht="11.4" x14ac:dyDescent="0.3">
      <c r="A69" s="5" t="s">
        <v>207</v>
      </c>
      <c r="C69" s="6" t="s">
        <v>152</v>
      </c>
      <c r="D69" s="6" t="s">
        <v>153</v>
      </c>
      <c r="E69" s="7">
        <v>16.940000000000001</v>
      </c>
      <c r="F69" s="5"/>
    </row>
    <row r="70" spans="1:6" ht="11.4" x14ac:dyDescent="0.3">
      <c r="A70" s="5" t="s">
        <v>351</v>
      </c>
      <c r="C70" s="6" t="s">
        <v>0</v>
      </c>
      <c r="D70" s="6" t="s">
        <v>23</v>
      </c>
      <c r="E70" s="7">
        <v>57.66</v>
      </c>
      <c r="F70" s="5"/>
    </row>
    <row r="71" spans="1:6" ht="11.4" x14ac:dyDescent="0.3">
      <c r="A71" s="5" t="s">
        <v>257</v>
      </c>
      <c r="C71" s="6" t="s">
        <v>88</v>
      </c>
      <c r="D71" s="6" t="s">
        <v>103</v>
      </c>
      <c r="E71" s="7">
        <v>6.33</v>
      </c>
      <c r="F71" s="5"/>
    </row>
    <row r="72" spans="1:6" ht="11.4" x14ac:dyDescent="0.3">
      <c r="A72" s="5" t="s">
        <v>275</v>
      </c>
      <c r="C72" s="6" t="s">
        <v>37</v>
      </c>
      <c r="D72" s="6" t="s">
        <v>41</v>
      </c>
      <c r="E72" s="7">
        <v>28.83</v>
      </c>
      <c r="F72" s="5"/>
    </row>
    <row r="73" spans="1:6" ht="11.4" x14ac:dyDescent="0.3">
      <c r="A73" s="5" t="s">
        <v>320</v>
      </c>
      <c r="C73" s="6" t="s">
        <v>0</v>
      </c>
      <c r="D73" s="6" t="s">
        <v>36</v>
      </c>
      <c r="E73" s="7">
        <v>32.96</v>
      </c>
      <c r="F73" s="5"/>
    </row>
    <row r="74" spans="1:6" ht="11.4" x14ac:dyDescent="0.3">
      <c r="A74" s="5" t="s">
        <v>348</v>
      </c>
      <c r="C74" s="6" t="s">
        <v>0</v>
      </c>
      <c r="D74" s="6" t="s">
        <v>15</v>
      </c>
      <c r="E74" s="7">
        <v>49.9</v>
      </c>
      <c r="F74" s="5"/>
    </row>
    <row r="75" spans="1:6" ht="11.4" x14ac:dyDescent="0.3">
      <c r="A75" s="5" t="s">
        <v>313</v>
      </c>
      <c r="C75" s="6" t="s">
        <v>53</v>
      </c>
      <c r="D75" s="6" t="s">
        <v>65</v>
      </c>
      <c r="E75" s="7">
        <v>5.07</v>
      </c>
      <c r="F75" s="5"/>
    </row>
    <row r="76" spans="1:6" ht="11.4" x14ac:dyDescent="0.3">
      <c r="A76" s="5" t="s">
        <v>202</v>
      </c>
      <c r="C76" s="6" t="s">
        <v>123</v>
      </c>
      <c r="D76" s="6" t="s">
        <v>77</v>
      </c>
      <c r="E76" s="7">
        <v>28.07</v>
      </c>
      <c r="F76" s="5"/>
    </row>
    <row r="77" spans="1:6" ht="11.4" x14ac:dyDescent="0.3">
      <c r="A77" s="5" t="s">
        <v>315</v>
      </c>
      <c r="C77" s="6" t="s">
        <v>53</v>
      </c>
      <c r="D77" s="6" t="s">
        <v>77</v>
      </c>
      <c r="E77" s="7">
        <v>2.42</v>
      </c>
      <c r="F77" s="5"/>
    </row>
    <row r="78" spans="1:6" ht="11.4" x14ac:dyDescent="0.3">
      <c r="A78" s="5" t="s">
        <v>223</v>
      </c>
      <c r="C78" s="6" t="s">
        <v>152</v>
      </c>
      <c r="D78" s="6" t="s">
        <v>167</v>
      </c>
      <c r="E78" s="7">
        <v>17.97</v>
      </c>
      <c r="F78" s="5"/>
    </row>
    <row r="79" spans="1:6" ht="11.4" x14ac:dyDescent="0.3">
      <c r="A79" s="5" t="s">
        <v>180</v>
      </c>
      <c r="C79" s="6" t="s">
        <v>123</v>
      </c>
      <c r="D79" s="6" t="s">
        <v>137</v>
      </c>
      <c r="E79" s="7">
        <v>13.58</v>
      </c>
      <c r="F79" s="5"/>
    </row>
    <row r="80" spans="1:6" ht="11.4" x14ac:dyDescent="0.3">
      <c r="A80" s="5" t="s">
        <v>258</v>
      </c>
      <c r="C80" s="6" t="s">
        <v>37</v>
      </c>
      <c r="D80" s="6" t="s">
        <v>42</v>
      </c>
      <c r="E80" s="7">
        <v>27.88</v>
      </c>
      <c r="F80" s="5"/>
    </row>
    <row r="81" spans="1:6" ht="11.4" x14ac:dyDescent="0.3">
      <c r="A81" s="5" t="s">
        <v>282</v>
      </c>
      <c r="C81" s="6" t="s">
        <v>53</v>
      </c>
      <c r="D81" s="6" t="s">
        <v>67</v>
      </c>
      <c r="E81" s="7">
        <v>10.1</v>
      </c>
      <c r="F81" s="5"/>
    </row>
    <row r="82" spans="1:6" ht="11.4" x14ac:dyDescent="0.3">
      <c r="A82" s="5" t="s">
        <v>281</v>
      </c>
      <c r="C82" s="6" t="s">
        <v>53</v>
      </c>
      <c r="D82" s="6" t="s">
        <v>56</v>
      </c>
      <c r="E82" s="7">
        <v>9.85</v>
      </c>
      <c r="F82" s="5"/>
    </row>
    <row r="83" spans="1:6" ht="11.4" x14ac:dyDescent="0.3">
      <c r="A83" s="5" t="s">
        <v>181</v>
      </c>
      <c r="C83" s="6" t="s">
        <v>123</v>
      </c>
      <c r="D83" s="6" t="s">
        <v>146</v>
      </c>
      <c r="E83" s="7">
        <v>11.04</v>
      </c>
      <c r="F83" s="5"/>
    </row>
    <row r="84" spans="1:6" ht="11.4" x14ac:dyDescent="0.3">
      <c r="A84" s="5" t="s">
        <v>228</v>
      </c>
      <c r="C84" s="6" t="s">
        <v>88</v>
      </c>
      <c r="D84" s="6" t="s">
        <v>92</v>
      </c>
      <c r="E84" s="7">
        <v>3.26</v>
      </c>
      <c r="F84" s="5"/>
    </row>
    <row r="85" spans="1:6" ht="11.4" x14ac:dyDescent="0.3">
      <c r="A85" s="5" t="s">
        <v>229</v>
      </c>
      <c r="C85" s="6" t="s">
        <v>88</v>
      </c>
      <c r="D85" s="6" t="s">
        <v>93</v>
      </c>
      <c r="E85" s="7">
        <v>1.53</v>
      </c>
      <c r="F85" s="5"/>
    </row>
    <row r="86" spans="1:6" ht="11.4" x14ac:dyDescent="0.3">
      <c r="A86" s="5" t="s">
        <v>203</v>
      </c>
      <c r="C86" s="6" t="s">
        <v>123</v>
      </c>
      <c r="D86" s="6" t="s">
        <v>124</v>
      </c>
      <c r="E86" s="7">
        <v>19.8</v>
      </c>
      <c r="F86" s="5"/>
    </row>
    <row r="87" spans="1:6" ht="11.4" x14ac:dyDescent="0.3">
      <c r="A87" s="5" t="s">
        <v>256</v>
      </c>
      <c r="C87" s="6" t="s">
        <v>88</v>
      </c>
      <c r="D87" s="6" t="s">
        <v>90</v>
      </c>
      <c r="E87" s="7">
        <v>3.26</v>
      </c>
      <c r="F87" s="5"/>
    </row>
    <row r="88" spans="1:6" ht="11.4" x14ac:dyDescent="0.3">
      <c r="A88" s="5" t="s">
        <v>284</v>
      </c>
      <c r="C88" s="6" t="s">
        <v>53</v>
      </c>
      <c r="D88" s="6" t="s">
        <v>171</v>
      </c>
      <c r="E88" s="7">
        <v>13.04</v>
      </c>
      <c r="F88" s="5"/>
    </row>
    <row r="89" spans="1:6" ht="11.4" x14ac:dyDescent="0.3">
      <c r="A89" s="5" t="s">
        <v>260</v>
      </c>
      <c r="C89" s="6" t="s">
        <v>37</v>
      </c>
      <c r="D89" s="6" t="s">
        <v>52</v>
      </c>
      <c r="E89" s="7">
        <v>26.38</v>
      </c>
      <c r="F89" s="5"/>
    </row>
    <row r="90" spans="1:6" ht="11.4" x14ac:dyDescent="0.3">
      <c r="A90" s="5" t="s">
        <v>210</v>
      </c>
      <c r="C90" s="6" t="s">
        <v>152</v>
      </c>
      <c r="D90" s="6" t="s">
        <v>158</v>
      </c>
      <c r="E90" s="7">
        <v>16.89</v>
      </c>
      <c r="F90" s="5"/>
    </row>
    <row r="91" spans="1:6" ht="11.4" x14ac:dyDescent="0.3">
      <c r="A91" s="5" t="s">
        <v>208</v>
      </c>
      <c r="C91" s="6" t="s">
        <v>152</v>
      </c>
      <c r="D91" s="6" t="s">
        <v>154</v>
      </c>
      <c r="E91" s="7">
        <v>3.64</v>
      </c>
      <c r="F91" s="5"/>
    </row>
    <row r="92" spans="1:6" ht="11.4" x14ac:dyDescent="0.3">
      <c r="A92" s="5" t="s">
        <v>212</v>
      </c>
      <c r="C92" s="6" t="s">
        <v>152</v>
      </c>
      <c r="D92" s="6" t="s">
        <v>162</v>
      </c>
      <c r="E92" s="7">
        <v>16.920000000000002</v>
      </c>
      <c r="F92" s="5"/>
    </row>
    <row r="93" spans="1:6" ht="11.4" x14ac:dyDescent="0.3">
      <c r="A93" s="5" t="s">
        <v>233</v>
      </c>
      <c r="C93" s="6" t="s">
        <v>88</v>
      </c>
      <c r="D93" s="6" t="s">
        <v>106</v>
      </c>
      <c r="E93" s="7">
        <v>6.21</v>
      </c>
      <c r="F93" s="5"/>
    </row>
    <row r="94" spans="1:6" ht="11.4" x14ac:dyDescent="0.3">
      <c r="A94" s="5" t="s">
        <v>231</v>
      </c>
      <c r="C94" s="6" t="s">
        <v>88</v>
      </c>
      <c r="D94" s="6" t="s">
        <v>94</v>
      </c>
      <c r="E94" s="7">
        <v>3.26</v>
      </c>
      <c r="F94" s="5"/>
    </row>
    <row r="95" spans="1:6" ht="11.4" x14ac:dyDescent="0.3">
      <c r="A95" s="5" t="s">
        <v>232</v>
      </c>
      <c r="C95" s="6" t="s">
        <v>88</v>
      </c>
      <c r="D95" s="6" t="s">
        <v>95</v>
      </c>
      <c r="E95" s="7">
        <v>3.26</v>
      </c>
      <c r="F95" s="5"/>
    </row>
    <row r="96" spans="1:6" ht="11.4" x14ac:dyDescent="0.3">
      <c r="A96" s="5" t="s">
        <v>209</v>
      </c>
      <c r="C96" s="6" t="s">
        <v>152</v>
      </c>
      <c r="D96" s="6" t="s">
        <v>155</v>
      </c>
      <c r="E96" s="7">
        <v>17.55</v>
      </c>
      <c r="F96" s="5"/>
    </row>
    <row r="97" spans="1:6" ht="11.4" x14ac:dyDescent="0.3">
      <c r="A97" s="5" t="s">
        <v>182</v>
      </c>
      <c r="C97" s="6" t="s">
        <v>123</v>
      </c>
      <c r="D97" s="6" t="s">
        <v>126</v>
      </c>
      <c r="E97" s="7">
        <v>19.600000000000001</v>
      </c>
      <c r="F97" s="5"/>
    </row>
    <row r="98" spans="1:6" ht="11.4" x14ac:dyDescent="0.3">
      <c r="A98" s="5" t="s">
        <v>235</v>
      </c>
      <c r="C98" s="6" t="s">
        <v>88</v>
      </c>
      <c r="D98" s="6" t="s">
        <v>117</v>
      </c>
      <c r="E98" s="7">
        <v>5.25</v>
      </c>
      <c r="F98" s="5"/>
    </row>
    <row r="99" spans="1:6" ht="11.4" x14ac:dyDescent="0.3">
      <c r="A99" s="5" t="s">
        <v>183</v>
      </c>
      <c r="C99" s="6" t="s">
        <v>123</v>
      </c>
      <c r="D99" s="6" t="s">
        <v>147</v>
      </c>
      <c r="E99" s="7">
        <v>5.16</v>
      </c>
      <c r="F99" s="5"/>
    </row>
    <row r="100" spans="1:6" ht="11.4" x14ac:dyDescent="0.3">
      <c r="A100" s="5" t="s">
        <v>285</v>
      </c>
      <c r="C100" s="6" t="s">
        <v>53</v>
      </c>
      <c r="D100" s="6" t="s">
        <v>68</v>
      </c>
      <c r="E100" s="7">
        <v>2.52</v>
      </c>
      <c r="F100" s="5"/>
    </row>
    <row r="101" spans="1:6" ht="11.4" x14ac:dyDescent="0.3">
      <c r="A101" s="5" t="s">
        <v>322</v>
      </c>
      <c r="C101" s="6" t="s">
        <v>0</v>
      </c>
      <c r="D101" s="6" t="s">
        <v>16</v>
      </c>
      <c r="E101" s="7">
        <v>7.74</v>
      </c>
      <c r="F101" s="5"/>
    </row>
    <row r="102" spans="1:6" ht="11.4" x14ac:dyDescent="0.3">
      <c r="A102" s="5" t="s">
        <v>236</v>
      </c>
      <c r="C102" s="6" t="s">
        <v>88</v>
      </c>
      <c r="D102" s="6" t="s">
        <v>118</v>
      </c>
      <c r="E102" s="7">
        <v>5.32</v>
      </c>
      <c r="F102" s="5"/>
    </row>
    <row r="103" spans="1:6" ht="11.4" x14ac:dyDescent="0.3">
      <c r="A103" s="5" t="s">
        <v>323</v>
      </c>
      <c r="C103" s="6" t="s">
        <v>0</v>
      </c>
      <c r="D103" s="6" t="s">
        <v>17</v>
      </c>
      <c r="E103" s="7">
        <v>20.9</v>
      </c>
      <c r="F103" s="5"/>
    </row>
    <row r="104" spans="1:6" ht="11.4" x14ac:dyDescent="0.3">
      <c r="A104" s="5" t="s">
        <v>234</v>
      </c>
      <c r="C104" s="6" t="s">
        <v>88</v>
      </c>
      <c r="D104" s="6" t="s">
        <v>107</v>
      </c>
      <c r="E104" s="7">
        <v>9.19</v>
      </c>
      <c r="F104" s="5"/>
    </row>
    <row r="105" spans="1:6" ht="11.4" x14ac:dyDescent="0.3">
      <c r="A105" s="5" t="s">
        <v>211</v>
      </c>
      <c r="C105" s="6" t="s">
        <v>152</v>
      </c>
      <c r="D105" s="6" t="s">
        <v>107</v>
      </c>
      <c r="E105" s="7">
        <v>16.97</v>
      </c>
      <c r="F105" s="5"/>
    </row>
    <row r="106" spans="1:6" ht="11.4" x14ac:dyDescent="0.3">
      <c r="A106" s="5" t="s">
        <v>324</v>
      </c>
      <c r="C106" s="6" t="s">
        <v>0</v>
      </c>
      <c r="D106" s="6" t="s">
        <v>4</v>
      </c>
      <c r="E106" s="7">
        <v>10.99</v>
      </c>
      <c r="F106" s="5"/>
    </row>
    <row r="107" spans="1:6" ht="11.4" x14ac:dyDescent="0.3">
      <c r="A107" s="5" t="s">
        <v>262</v>
      </c>
      <c r="C107" s="6" t="s">
        <v>37</v>
      </c>
      <c r="D107" s="6" t="s">
        <v>49</v>
      </c>
      <c r="E107" s="7">
        <v>12.14</v>
      </c>
      <c r="F107" s="5"/>
    </row>
    <row r="108" spans="1:6" ht="11.4" x14ac:dyDescent="0.3">
      <c r="A108" s="5" t="s">
        <v>287</v>
      </c>
      <c r="C108" s="6" t="s">
        <v>53</v>
      </c>
      <c r="D108" s="6" t="s">
        <v>80</v>
      </c>
      <c r="E108" s="7">
        <v>2.39</v>
      </c>
      <c r="F108" s="5"/>
    </row>
    <row r="109" spans="1:6" ht="11.4" x14ac:dyDescent="0.3">
      <c r="A109" s="5" t="s">
        <v>326</v>
      </c>
      <c r="C109" s="6" t="s">
        <v>0</v>
      </c>
      <c r="D109" s="6" t="s">
        <v>18</v>
      </c>
      <c r="E109" s="7">
        <v>56.3</v>
      </c>
      <c r="F109" s="5"/>
    </row>
    <row r="110" spans="1:6" ht="11.4" x14ac:dyDescent="0.3">
      <c r="A110" s="5" t="s">
        <v>286</v>
      </c>
      <c r="C110" s="6" t="s">
        <v>53</v>
      </c>
      <c r="D110" s="6" t="s">
        <v>57</v>
      </c>
      <c r="E110" s="7">
        <v>7.43</v>
      </c>
      <c r="F110" s="5"/>
    </row>
    <row r="111" spans="1:6" ht="11.4" x14ac:dyDescent="0.3">
      <c r="A111" s="5" t="s">
        <v>261</v>
      </c>
      <c r="C111" s="6" t="s">
        <v>37</v>
      </c>
      <c r="D111" s="6" t="s">
        <v>43</v>
      </c>
      <c r="E111" s="7">
        <v>28.37</v>
      </c>
      <c r="F111" s="5"/>
    </row>
    <row r="112" spans="1:6" ht="11.4" x14ac:dyDescent="0.3">
      <c r="A112" s="5" t="s">
        <v>186</v>
      </c>
      <c r="C112" s="6" t="s">
        <v>123</v>
      </c>
      <c r="D112" s="6" t="s">
        <v>148</v>
      </c>
      <c r="E112" s="7">
        <v>30.87</v>
      </c>
      <c r="F112" s="5"/>
    </row>
    <row r="113" spans="1:6" ht="11.4" x14ac:dyDescent="0.3">
      <c r="A113" s="5" t="s">
        <v>325</v>
      </c>
      <c r="C113" s="6" t="s">
        <v>0</v>
      </c>
      <c r="D113" s="6" t="s">
        <v>5</v>
      </c>
      <c r="E113" s="7">
        <v>21.95</v>
      </c>
      <c r="F113" s="5"/>
    </row>
    <row r="114" spans="1:6" ht="11.4" x14ac:dyDescent="0.3">
      <c r="A114" s="5" t="s">
        <v>213</v>
      </c>
      <c r="C114" s="6" t="s">
        <v>152</v>
      </c>
      <c r="D114" s="6" t="s">
        <v>163</v>
      </c>
      <c r="E114" s="7">
        <v>17.34</v>
      </c>
      <c r="F114" s="5"/>
    </row>
    <row r="115" spans="1:6" ht="11.4" x14ac:dyDescent="0.3">
      <c r="A115" s="5" t="s">
        <v>184</v>
      </c>
      <c r="C115" s="6" t="s">
        <v>123</v>
      </c>
      <c r="D115" s="6" t="s">
        <v>127</v>
      </c>
      <c r="E115" s="7">
        <v>29.63</v>
      </c>
      <c r="F115" s="5"/>
    </row>
    <row r="116" spans="1:6" ht="11.4" x14ac:dyDescent="0.3">
      <c r="A116" s="5" t="s">
        <v>185</v>
      </c>
      <c r="C116" s="6" t="s">
        <v>123</v>
      </c>
      <c r="D116" s="6" t="s">
        <v>138</v>
      </c>
      <c r="E116" s="7">
        <v>21.82</v>
      </c>
      <c r="F116" s="5"/>
    </row>
    <row r="117" spans="1:6" ht="11.4" x14ac:dyDescent="0.3">
      <c r="A117" s="5" t="s">
        <v>265</v>
      </c>
      <c r="C117" s="6" t="s">
        <v>37</v>
      </c>
      <c r="D117" s="6" t="s">
        <v>50</v>
      </c>
      <c r="E117" s="7">
        <v>49.36</v>
      </c>
      <c r="F117" s="5"/>
    </row>
    <row r="118" spans="1:6" ht="11.4" x14ac:dyDescent="0.3">
      <c r="A118" s="5" t="s">
        <v>238</v>
      </c>
      <c r="C118" s="6" t="s">
        <v>88</v>
      </c>
      <c r="D118" s="6" t="s">
        <v>108</v>
      </c>
      <c r="E118" s="7">
        <v>6.21</v>
      </c>
      <c r="F118" s="5"/>
    </row>
    <row r="119" spans="1:6" ht="11.4" x14ac:dyDescent="0.3">
      <c r="A119" s="5" t="s">
        <v>327</v>
      </c>
      <c r="C119" s="6" t="s">
        <v>0</v>
      </c>
      <c r="D119" s="6" t="s">
        <v>6</v>
      </c>
      <c r="E119" s="7">
        <v>25.32</v>
      </c>
      <c r="F119" s="5"/>
    </row>
    <row r="120" spans="1:6" ht="11.4" x14ac:dyDescent="0.3">
      <c r="A120" s="5" t="s">
        <v>239</v>
      </c>
      <c r="C120" s="6" t="s">
        <v>88</v>
      </c>
      <c r="D120" s="6" t="s">
        <v>109</v>
      </c>
      <c r="E120" s="7">
        <v>8.5399999999999991</v>
      </c>
      <c r="F120" s="5"/>
    </row>
    <row r="121" spans="1:6" ht="11.4" x14ac:dyDescent="0.3">
      <c r="A121" s="5" t="s">
        <v>215</v>
      </c>
      <c r="C121" s="6" t="s">
        <v>152</v>
      </c>
      <c r="D121" s="6" t="s">
        <v>109</v>
      </c>
      <c r="E121" s="7">
        <v>16.87</v>
      </c>
      <c r="F121" s="5"/>
    </row>
    <row r="122" spans="1:6" ht="11.4" x14ac:dyDescent="0.3">
      <c r="A122" s="5" t="s">
        <v>290</v>
      </c>
      <c r="C122" s="6" t="s">
        <v>53</v>
      </c>
      <c r="D122" s="6" t="s">
        <v>81</v>
      </c>
      <c r="E122" s="7">
        <v>8.34</v>
      </c>
      <c r="F122" s="5"/>
    </row>
    <row r="123" spans="1:6" ht="11.4" x14ac:dyDescent="0.3">
      <c r="A123" s="5" t="s">
        <v>263</v>
      </c>
      <c r="C123" s="6" t="s">
        <v>37</v>
      </c>
      <c r="D123" s="6" t="s">
        <v>38</v>
      </c>
      <c r="E123" s="7">
        <v>28.22</v>
      </c>
      <c r="F123" s="5"/>
    </row>
    <row r="124" spans="1:6" ht="11.4" x14ac:dyDescent="0.3">
      <c r="A124" s="5" t="s">
        <v>263</v>
      </c>
      <c r="C124" s="6" t="s">
        <v>37</v>
      </c>
      <c r="D124" s="6" t="s">
        <v>38</v>
      </c>
      <c r="E124" s="7">
        <v>56.45</v>
      </c>
      <c r="F124" s="5"/>
    </row>
    <row r="125" spans="1:6" ht="11.4" x14ac:dyDescent="0.3">
      <c r="A125" s="5" t="s">
        <v>214</v>
      </c>
      <c r="C125" s="6" t="s">
        <v>152</v>
      </c>
      <c r="D125" s="6" t="s">
        <v>156</v>
      </c>
      <c r="E125" s="7">
        <v>17.670000000000002</v>
      </c>
      <c r="F125" s="5"/>
    </row>
    <row r="126" spans="1:6" ht="11.4" x14ac:dyDescent="0.3">
      <c r="A126" s="5" t="s">
        <v>288</v>
      </c>
      <c r="C126" s="6" t="s">
        <v>53</v>
      </c>
      <c r="D126" s="6" t="s">
        <v>58</v>
      </c>
      <c r="E126" s="7">
        <v>8.6300000000000008</v>
      </c>
      <c r="F126" s="5"/>
    </row>
    <row r="127" spans="1:6" ht="11.4" x14ac:dyDescent="0.3">
      <c r="A127" s="5" t="s">
        <v>264</v>
      </c>
      <c r="C127" s="6" t="s">
        <v>37</v>
      </c>
      <c r="D127" s="6" t="s">
        <v>44</v>
      </c>
      <c r="E127" s="7">
        <v>57.89</v>
      </c>
      <c r="F127" s="5"/>
    </row>
    <row r="128" spans="1:6" ht="11.4" x14ac:dyDescent="0.3">
      <c r="A128" s="5" t="s">
        <v>289</v>
      </c>
      <c r="C128" s="6" t="s">
        <v>53</v>
      </c>
      <c r="D128" s="6" t="s">
        <v>69</v>
      </c>
      <c r="E128" s="7">
        <v>8.69</v>
      </c>
      <c r="F128" s="5"/>
    </row>
    <row r="129" spans="1:6" ht="11.4" x14ac:dyDescent="0.3">
      <c r="A129" s="5" t="s">
        <v>187</v>
      </c>
      <c r="C129" s="6" t="s">
        <v>123</v>
      </c>
      <c r="D129" s="6" t="s">
        <v>139</v>
      </c>
      <c r="E129" s="7">
        <v>13.77</v>
      </c>
      <c r="F129" s="5"/>
    </row>
    <row r="130" spans="1:6" ht="11.4" x14ac:dyDescent="0.3">
      <c r="A130" s="5" t="s">
        <v>237</v>
      </c>
      <c r="C130" s="6" t="s">
        <v>88</v>
      </c>
      <c r="D130" s="6" t="s">
        <v>96</v>
      </c>
      <c r="E130" s="7">
        <v>6.22</v>
      </c>
      <c r="F130" s="5"/>
    </row>
    <row r="131" spans="1:6" ht="11.4" x14ac:dyDescent="0.3">
      <c r="A131" s="5" t="s">
        <v>328</v>
      </c>
      <c r="C131" s="6" t="s">
        <v>0</v>
      </c>
      <c r="D131" s="6" t="s">
        <v>7</v>
      </c>
      <c r="E131" s="7">
        <v>22.13</v>
      </c>
      <c r="F131" s="5"/>
    </row>
    <row r="132" spans="1:6" ht="11.4" x14ac:dyDescent="0.3">
      <c r="A132" s="5" t="s">
        <v>292</v>
      </c>
      <c r="C132" s="6" t="s">
        <v>53</v>
      </c>
      <c r="D132" s="6" t="s">
        <v>70</v>
      </c>
      <c r="E132" s="7">
        <v>8.74</v>
      </c>
      <c r="F132" s="5"/>
    </row>
    <row r="133" spans="1:6" ht="11.4" x14ac:dyDescent="0.3">
      <c r="A133" s="5" t="s">
        <v>188</v>
      </c>
      <c r="C133" s="6" t="s">
        <v>123</v>
      </c>
      <c r="D133" s="6" t="s">
        <v>128</v>
      </c>
      <c r="E133" s="7">
        <v>5.04</v>
      </c>
      <c r="F133" s="5"/>
    </row>
    <row r="134" spans="1:6" ht="11.4" x14ac:dyDescent="0.3">
      <c r="A134" s="5" t="s">
        <v>331</v>
      </c>
      <c r="C134" s="6" t="s">
        <v>0</v>
      </c>
      <c r="D134" s="6" t="s">
        <v>26</v>
      </c>
      <c r="E134" s="7">
        <v>26.16</v>
      </c>
      <c r="F134" s="5"/>
    </row>
    <row r="135" spans="1:6" ht="11.4" x14ac:dyDescent="0.3">
      <c r="A135" s="5" t="s">
        <v>240</v>
      </c>
      <c r="C135" s="6" t="s">
        <v>88</v>
      </c>
      <c r="D135" s="6" t="s">
        <v>97</v>
      </c>
      <c r="E135" s="7">
        <v>3.2</v>
      </c>
      <c r="F135" s="5"/>
    </row>
    <row r="136" spans="1:6" ht="11.4" x14ac:dyDescent="0.3">
      <c r="A136" s="5" t="s">
        <v>189</v>
      </c>
      <c r="C136" s="6" t="s">
        <v>123</v>
      </c>
      <c r="D136" s="6" t="s">
        <v>140</v>
      </c>
      <c r="E136" s="7">
        <v>13.67</v>
      </c>
      <c r="F136" s="5"/>
    </row>
    <row r="137" spans="1:6" ht="11.4" x14ac:dyDescent="0.3">
      <c r="A137" s="5" t="s">
        <v>329</v>
      </c>
      <c r="C137" s="6" t="s">
        <v>0</v>
      </c>
      <c r="D137" s="6" t="s">
        <v>19</v>
      </c>
      <c r="E137" s="7">
        <v>14.31</v>
      </c>
      <c r="F137" s="5"/>
    </row>
    <row r="138" spans="1:6" ht="11.4" x14ac:dyDescent="0.3">
      <c r="A138" s="5" t="s">
        <v>216</v>
      </c>
      <c r="C138" s="6" t="s">
        <v>152</v>
      </c>
      <c r="D138" s="6" t="s">
        <v>164</v>
      </c>
      <c r="E138" s="7">
        <v>16.45</v>
      </c>
      <c r="F138" s="5"/>
    </row>
    <row r="139" spans="1:6" ht="11.4" x14ac:dyDescent="0.3">
      <c r="A139" s="5" t="s">
        <v>293</v>
      </c>
      <c r="C139" s="6" t="s">
        <v>53</v>
      </c>
      <c r="D139" s="6" t="s">
        <v>71</v>
      </c>
      <c r="E139" s="7">
        <v>2.4900000000000002</v>
      </c>
      <c r="F139" s="5"/>
    </row>
    <row r="140" spans="1:6" ht="11.4" x14ac:dyDescent="0.3">
      <c r="A140" s="5" t="s">
        <v>330</v>
      </c>
      <c r="C140" s="6" t="s">
        <v>0</v>
      </c>
      <c r="D140" s="6" t="s">
        <v>20</v>
      </c>
      <c r="E140" s="7">
        <v>72.14</v>
      </c>
      <c r="F140" s="5"/>
    </row>
    <row r="141" spans="1:6" ht="11.4" x14ac:dyDescent="0.3">
      <c r="A141" s="5" t="s">
        <v>294</v>
      </c>
      <c r="C141" s="6" t="s">
        <v>53</v>
      </c>
      <c r="D141" s="6" t="s">
        <v>82</v>
      </c>
      <c r="E141" s="7">
        <v>8.4</v>
      </c>
      <c r="F141" s="5"/>
    </row>
    <row r="142" spans="1:6" ht="11.4" x14ac:dyDescent="0.3">
      <c r="A142" s="5" t="s">
        <v>291</v>
      </c>
      <c r="C142" s="6" t="s">
        <v>53</v>
      </c>
      <c r="D142" s="6" t="s">
        <v>59</v>
      </c>
      <c r="E142" s="7">
        <v>9.84</v>
      </c>
      <c r="F142" s="5"/>
    </row>
    <row r="143" spans="1:6" ht="11.4" x14ac:dyDescent="0.3">
      <c r="A143" s="5" t="s">
        <v>332</v>
      </c>
      <c r="C143" s="6" t="s">
        <v>0</v>
      </c>
      <c r="D143" s="6" t="s">
        <v>21</v>
      </c>
      <c r="E143" s="7">
        <v>44.26</v>
      </c>
      <c r="F143" s="5"/>
    </row>
    <row r="144" spans="1:6" ht="11.4" x14ac:dyDescent="0.3">
      <c r="A144" s="5" t="s">
        <v>241</v>
      </c>
      <c r="C144" s="6" t="s">
        <v>88</v>
      </c>
      <c r="D144" s="6" t="s">
        <v>110</v>
      </c>
      <c r="E144" s="7">
        <v>5.83</v>
      </c>
      <c r="F144" s="5"/>
    </row>
    <row r="145" spans="1:6" ht="11.4" x14ac:dyDescent="0.3">
      <c r="A145" s="5" t="s">
        <v>242</v>
      </c>
      <c r="C145" s="6" t="s">
        <v>88</v>
      </c>
      <c r="D145" s="6" t="s">
        <v>119</v>
      </c>
      <c r="E145" s="7">
        <v>22.94</v>
      </c>
      <c r="F145" s="5"/>
    </row>
    <row r="146" spans="1:6" ht="11.4" x14ac:dyDescent="0.3">
      <c r="A146" s="5" t="s">
        <v>191</v>
      </c>
      <c r="C146" s="6" t="s">
        <v>123</v>
      </c>
      <c r="D146" s="6" t="s">
        <v>141</v>
      </c>
      <c r="E146" s="7">
        <v>10.86</v>
      </c>
      <c r="F146" s="5"/>
    </row>
    <row r="147" spans="1:6" ht="11.4" x14ac:dyDescent="0.3">
      <c r="A147" s="5" t="s">
        <v>295</v>
      </c>
      <c r="C147" s="6" t="s">
        <v>53</v>
      </c>
      <c r="D147" s="6" t="s">
        <v>60</v>
      </c>
      <c r="E147" s="7">
        <v>4.8</v>
      </c>
      <c r="F147" s="5"/>
    </row>
    <row r="148" spans="1:6" ht="11.4" x14ac:dyDescent="0.3">
      <c r="A148" s="5" t="s">
        <v>296</v>
      </c>
      <c r="C148" s="6" t="s">
        <v>53</v>
      </c>
      <c r="D148" s="6" t="s">
        <v>83</v>
      </c>
      <c r="E148" s="7">
        <v>6.01</v>
      </c>
      <c r="F148" s="5"/>
    </row>
    <row r="149" spans="1:6" ht="11.4" x14ac:dyDescent="0.3">
      <c r="A149" s="5" t="s">
        <v>190</v>
      </c>
      <c r="C149" s="6" t="s">
        <v>123</v>
      </c>
      <c r="D149" s="6" t="s">
        <v>129</v>
      </c>
      <c r="E149" s="7">
        <v>19.850000000000001</v>
      </c>
      <c r="F149" s="5"/>
    </row>
    <row r="150" spans="1:6" ht="11.4" x14ac:dyDescent="0.3">
      <c r="A150" s="5" t="s">
        <v>266</v>
      </c>
      <c r="C150" s="6" t="s">
        <v>37</v>
      </c>
      <c r="D150" s="6" t="s">
        <v>45</v>
      </c>
      <c r="E150" s="7">
        <v>15.05</v>
      </c>
      <c r="F150" s="5"/>
    </row>
    <row r="151" spans="1:6" ht="11.4" x14ac:dyDescent="0.3">
      <c r="A151" s="5" t="s">
        <v>333</v>
      </c>
      <c r="C151" s="6" t="s">
        <v>0</v>
      </c>
      <c r="D151" s="6" t="s">
        <v>9</v>
      </c>
      <c r="E151" s="7">
        <v>12.93</v>
      </c>
      <c r="F151" s="5"/>
    </row>
    <row r="152" spans="1:6" ht="11.4" x14ac:dyDescent="0.3">
      <c r="A152" s="5" t="s">
        <v>297</v>
      </c>
      <c r="C152" s="6" t="s">
        <v>53</v>
      </c>
      <c r="D152" s="6" t="s">
        <v>9</v>
      </c>
      <c r="E152" s="7">
        <v>2.39</v>
      </c>
      <c r="F152" s="5"/>
    </row>
    <row r="153" spans="1:6" ht="11.4" x14ac:dyDescent="0.3">
      <c r="A153" s="5" t="s">
        <v>298</v>
      </c>
      <c r="C153" s="6" t="s">
        <v>53</v>
      </c>
      <c r="D153" s="6" t="s">
        <v>72</v>
      </c>
      <c r="E153" s="7">
        <v>12.48</v>
      </c>
      <c r="F153" s="5"/>
    </row>
    <row r="154" spans="1:6" ht="11.4" x14ac:dyDescent="0.3">
      <c r="A154" s="5" t="s">
        <v>334</v>
      </c>
      <c r="C154" s="6" t="s">
        <v>0</v>
      </c>
      <c r="D154" s="6" t="s">
        <v>8</v>
      </c>
      <c r="E154" s="7">
        <v>13.52</v>
      </c>
      <c r="F154" s="5"/>
    </row>
    <row r="155" spans="1:6" ht="11.4" x14ac:dyDescent="0.3">
      <c r="A155" s="5" t="s">
        <v>335</v>
      </c>
      <c r="C155" s="6" t="s">
        <v>0</v>
      </c>
      <c r="D155" s="6" t="s">
        <v>27</v>
      </c>
      <c r="E155" s="7">
        <v>14.18</v>
      </c>
      <c r="F155" s="5"/>
    </row>
    <row r="156" spans="1:6" ht="11.4" x14ac:dyDescent="0.3">
      <c r="A156" s="5" t="s">
        <v>267</v>
      </c>
      <c r="C156" s="6" t="s">
        <v>37</v>
      </c>
      <c r="D156" s="6" t="s">
        <v>27</v>
      </c>
      <c r="E156" s="7">
        <v>12.38</v>
      </c>
      <c r="F156" s="5"/>
    </row>
    <row r="157" spans="1:6" ht="11.4" x14ac:dyDescent="0.3">
      <c r="A157" s="5" t="s">
        <v>299</v>
      </c>
      <c r="C157" s="6" t="s">
        <v>53</v>
      </c>
      <c r="D157" s="6" t="s">
        <v>84</v>
      </c>
      <c r="E157" s="7">
        <v>8.43</v>
      </c>
      <c r="F157" s="5"/>
    </row>
    <row r="158" spans="1:6" ht="11.4" x14ac:dyDescent="0.3">
      <c r="A158" s="5" t="s">
        <v>243</v>
      </c>
      <c r="C158" s="6" t="s">
        <v>88</v>
      </c>
      <c r="D158" s="6" t="s">
        <v>98</v>
      </c>
      <c r="E158" s="7">
        <v>6.35</v>
      </c>
      <c r="F158" s="5"/>
    </row>
    <row r="159" spans="1:6" ht="11.4" x14ac:dyDescent="0.3">
      <c r="A159" s="5" t="s">
        <v>192</v>
      </c>
      <c r="C159" s="6" t="s">
        <v>123</v>
      </c>
      <c r="D159" s="6" t="s">
        <v>130</v>
      </c>
      <c r="E159" s="7">
        <v>9.85</v>
      </c>
      <c r="F159" s="5"/>
    </row>
    <row r="160" spans="1:6" ht="11.4" x14ac:dyDescent="0.3">
      <c r="A160" s="5" t="s">
        <v>193</v>
      </c>
      <c r="C160" s="6" t="s">
        <v>123</v>
      </c>
      <c r="D160" s="6" t="s">
        <v>142</v>
      </c>
      <c r="E160" s="7">
        <v>21.72</v>
      </c>
      <c r="F160" s="5"/>
    </row>
    <row r="161" spans="1:6" ht="11.4" x14ac:dyDescent="0.3">
      <c r="A161" s="5" t="s">
        <v>244</v>
      </c>
      <c r="C161" s="6" t="s">
        <v>88</v>
      </c>
      <c r="D161" s="6" t="s">
        <v>111</v>
      </c>
      <c r="E161" s="7">
        <v>5.79</v>
      </c>
      <c r="F161" s="5"/>
    </row>
    <row r="162" spans="1:6" ht="11.4" x14ac:dyDescent="0.3">
      <c r="A162" s="5" t="s">
        <v>336</v>
      </c>
      <c r="C162" s="6" t="s">
        <v>0</v>
      </c>
      <c r="D162" s="6" t="s">
        <v>28</v>
      </c>
      <c r="E162" s="7">
        <v>12.05</v>
      </c>
      <c r="F162" s="5"/>
    </row>
    <row r="163" spans="1:6" ht="11.4" x14ac:dyDescent="0.3">
      <c r="A163" s="5" t="s">
        <v>194</v>
      </c>
      <c r="C163" s="6" t="s">
        <v>123</v>
      </c>
      <c r="D163" s="6" t="s">
        <v>131</v>
      </c>
      <c r="E163" s="7">
        <v>4.92</v>
      </c>
      <c r="F163" s="5"/>
    </row>
    <row r="164" spans="1:6" ht="11.4" x14ac:dyDescent="0.3">
      <c r="A164" s="5" t="s">
        <v>301</v>
      </c>
      <c r="C164" s="6" t="s">
        <v>53</v>
      </c>
      <c r="D164" s="6" t="s">
        <v>73</v>
      </c>
      <c r="E164" s="7">
        <v>8.7799999999999994</v>
      </c>
      <c r="F164" s="5"/>
    </row>
    <row r="165" spans="1:6" ht="11.4" x14ac:dyDescent="0.3">
      <c r="A165" s="5" t="s">
        <v>247</v>
      </c>
      <c r="C165" s="6" t="s">
        <v>88</v>
      </c>
      <c r="D165" s="6" t="s">
        <v>112</v>
      </c>
      <c r="E165" s="7">
        <v>5.74</v>
      </c>
      <c r="F165" s="5"/>
    </row>
    <row r="166" spans="1:6" ht="11.4" x14ac:dyDescent="0.3">
      <c r="A166" s="5" t="s">
        <v>195</v>
      </c>
      <c r="C166" s="6" t="s">
        <v>123</v>
      </c>
      <c r="D166" s="6" t="s">
        <v>149</v>
      </c>
      <c r="E166" s="7">
        <v>9.98</v>
      </c>
      <c r="F166" s="5"/>
    </row>
    <row r="167" spans="1:6" ht="11.4" x14ac:dyDescent="0.3">
      <c r="A167" s="5" t="s">
        <v>300</v>
      </c>
      <c r="C167" s="6" t="s">
        <v>53</v>
      </c>
      <c r="D167" s="6" t="s">
        <v>61</v>
      </c>
      <c r="E167" s="7">
        <v>8.83</v>
      </c>
      <c r="F167" s="5"/>
    </row>
    <row r="168" spans="1:6" ht="11.4" x14ac:dyDescent="0.3">
      <c r="A168" s="5" t="s">
        <v>218</v>
      </c>
      <c r="C168" s="6" t="s">
        <v>152</v>
      </c>
      <c r="D168" s="6" t="s">
        <v>159</v>
      </c>
      <c r="E168" s="7">
        <v>17.149999999999999</v>
      </c>
      <c r="F168" s="5"/>
    </row>
    <row r="169" spans="1:6" ht="11.4" x14ac:dyDescent="0.3">
      <c r="A169" s="5" t="s">
        <v>338</v>
      </c>
      <c r="C169" s="6" t="s">
        <v>0</v>
      </c>
      <c r="D169" s="6" t="s">
        <v>29</v>
      </c>
      <c r="E169" s="7">
        <v>8.26</v>
      </c>
      <c r="F169" s="5"/>
    </row>
    <row r="170" spans="1:6" ht="11.4" x14ac:dyDescent="0.3">
      <c r="A170" s="5" t="s">
        <v>302</v>
      </c>
      <c r="C170" s="6" t="s">
        <v>53</v>
      </c>
      <c r="D170" s="6" t="s">
        <v>29</v>
      </c>
      <c r="E170" s="7">
        <v>2.36</v>
      </c>
      <c r="F170" s="5"/>
    </row>
    <row r="171" spans="1:6" ht="11.4" x14ac:dyDescent="0.3">
      <c r="A171" s="5" t="s">
        <v>337</v>
      </c>
      <c r="C171" s="6" t="s">
        <v>0</v>
      </c>
      <c r="D171" s="6" t="s">
        <v>10</v>
      </c>
      <c r="E171" s="7">
        <v>13.31</v>
      </c>
      <c r="F171" s="5"/>
    </row>
    <row r="172" spans="1:6" ht="11.4" x14ac:dyDescent="0.3">
      <c r="A172" s="5" t="s">
        <v>245</v>
      </c>
      <c r="C172" s="6" t="s">
        <v>88</v>
      </c>
      <c r="D172" s="6" t="s">
        <v>100</v>
      </c>
      <c r="E172" s="7">
        <v>6.21</v>
      </c>
      <c r="F172" s="5"/>
    </row>
    <row r="173" spans="1:6" ht="11.4" x14ac:dyDescent="0.3">
      <c r="A173" s="5" t="s">
        <v>217</v>
      </c>
      <c r="C173" s="6" t="s">
        <v>152</v>
      </c>
      <c r="D173" s="6" t="s">
        <v>100</v>
      </c>
      <c r="E173" s="7">
        <v>17.760000000000002</v>
      </c>
      <c r="F173" s="5"/>
    </row>
    <row r="174" spans="1:6" ht="11.4" x14ac:dyDescent="0.3">
      <c r="A174" s="5" t="s">
        <v>246</v>
      </c>
      <c r="C174" s="6" t="s">
        <v>88</v>
      </c>
      <c r="D174" s="6" t="s">
        <v>99</v>
      </c>
      <c r="E174" s="7">
        <v>6.2</v>
      </c>
      <c r="F174" s="5"/>
    </row>
    <row r="175" spans="1:6" ht="11.4" x14ac:dyDescent="0.3">
      <c r="A175" s="5" t="s">
        <v>339</v>
      </c>
      <c r="C175" s="6" t="s">
        <v>0</v>
      </c>
      <c r="D175" s="6" t="s">
        <v>30</v>
      </c>
      <c r="E175" s="7">
        <v>3.73</v>
      </c>
      <c r="F175" s="5"/>
    </row>
    <row r="176" spans="1:6" ht="11.4" x14ac:dyDescent="0.3">
      <c r="A176" s="5" t="s">
        <v>197</v>
      </c>
      <c r="C176" s="6" t="s">
        <v>123</v>
      </c>
      <c r="D176" s="6" t="s">
        <v>132</v>
      </c>
      <c r="E176" s="7">
        <v>4.9400000000000004</v>
      </c>
      <c r="F176" s="5"/>
    </row>
    <row r="177" spans="1:6" ht="11.4" x14ac:dyDescent="0.3">
      <c r="A177" s="5" t="s">
        <v>340</v>
      </c>
      <c r="C177" s="6" t="s">
        <v>0</v>
      </c>
      <c r="D177" s="6" t="s">
        <v>31</v>
      </c>
      <c r="E177" s="7">
        <v>12.07</v>
      </c>
      <c r="F177" s="5"/>
    </row>
    <row r="178" spans="1:6" ht="11.4" x14ac:dyDescent="0.3">
      <c r="A178" s="5" t="s">
        <v>268</v>
      </c>
      <c r="C178" s="6" t="s">
        <v>37</v>
      </c>
      <c r="D178" s="6" t="s">
        <v>31</v>
      </c>
      <c r="E178" s="7">
        <v>23.39</v>
      </c>
      <c r="F178" s="5"/>
    </row>
    <row r="179" spans="1:6" ht="11.4" x14ac:dyDescent="0.3">
      <c r="A179" s="5" t="s">
        <v>303</v>
      </c>
      <c r="C179" s="6" t="s">
        <v>53</v>
      </c>
      <c r="D179" s="6" t="s">
        <v>31</v>
      </c>
      <c r="E179" s="7">
        <v>2.37</v>
      </c>
      <c r="F179" s="5"/>
    </row>
    <row r="180" spans="1:6" ht="11.4" x14ac:dyDescent="0.3">
      <c r="A180" s="5" t="s">
        <v>219</v>
      </c>
      <c r="C180" s="6" t="s">
        <v>152</v>
      </c>
      <c r="D180" s="6" t="s">
        <v>165</v>
      </c>
      <c r="E180" s="7">
        <v>9.9</v>
      </c>
      <c r="F180" s="5"/>
    </row>
  </sheetData>
  <sortState xmlns:xlrd2="http://schemas.microsoft.com/office/spreadsheetml/2017/richdata2" ref="A2:E180">
    <sortCondition ref="A2:A180"/>
  </sortState>
  <pageMargins left="0.78740157499999996" right="0.78740157499999996" top="0.984251969" bottom="0.984251969" header="0.5" footer="0.5"/>
  <pageSetup paperSize="9" orientation="portrait" r:id="rId1"/>
  <headerFooter alignWithMargins="0">
    <oddHeader>&amp;A</oddHeader>
    <oddFooter>Page &amp;P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B178"/>
  <sheetViews>
    <sheetView tabSelected="1" workbookViewId="0">
      <pane ySplit="1" topLeftCell="A2" activePane="bottomLeft" state="frozen"/>
      <selection pane="bottomLeft" activeCell="B2" sqref="B2"/>
    </sheetView>
  </sheetViews>
  <sheetFormatPr baseColWidth="10" defaultColWidth="9.109375" defaultRowHeight="14.4" x14ac:dyDescent="0.3"/>
  <cols>
    <col min="1" max="1" width="17" customWidth="1"/>
    <col min="2" max="2" width="14.5546875" bestFit="1" customWidth="1"/>
  </cols>
  <sheetData>
    <row r="1" spans="1:2" ht="23.4" customHeight="1" x14ac:dyDescent="0.3">
      <c r="A1" s="1" t="s">
        <v>174</v>
      </c>
      <c r="B1" s="9" t="s">
        <v>173</v>
      </c>
    </row>
    <row r="2" spans="1:2" ht="19.5" customHeight="1" x14ac:dyDescent="0.3">
      <c r="A2" t="s">
        <v>344</v>
      </c>
      <c r="B2" s="2">
        <f>VLOOKUP(A2,t_Factures[],5,0)</f>
        <v>30.61</v>
      </c>
    </row>
    <row r="3" spans="1:2" ht="19.5" customHeight="1" x14ac:dyDescent="0.3">
      <c r="A3" t="s">
        <v>318</v>
      </c>
      <c r="B3" s="2">
        <f>VLOOKUP(A3,t_Factures[],5,0)</f>
        <v>30.87</v>
      </c>
    </row>
    <row r="4" spans="1:2" ht="19.5" customHeight="1" x14ac:dyDescent="0.3">
      <c r="A4" t="s">
        <v>321</v>
      </c>
      <c r="B4" s="2">
        <f>VLOOKUP(A4,t_Factures[],5,0)</f>
        <v>31.02</v>
      </c>
    </row>
    <row r="5" spans="1:2" ht="19.5" customHeight="1" x14ac:dyDescent="0.3">
      <c r="A5" t="s">
        <v>324</v>
      </c>
      <c r="B5" s="2">
        <f>VLOOKUP(A5,t_Factures[],5,0)</f>
        <v>10.99</v>
      </c>
    </row>
    <row r="6" spans="1:2" ht="19.5" customHeight="1" x14ac:dyDescent="0.3">
      <c r="A6" t="s">
        <v>325</v>
      </c>
      <c r="B6" s="2">
        <f>VLOOKUP(A6,t_Factures[],5,0)</f>
        <v>21.95</v>
      </c>
    </row>
    <row r="7" spans="1:2" ht="19.5" customHeight="1" x14ac:dyDescent="0.3">
      <c r="A7" t="s">
        <v>327</v>
      </c>
      <c r="B7" s="2">
        <f>VLOOKUP(A7,t_Factures[],5,0)</f>
        <v>25.32</v>
      </c>
    </row>
    <row r="8" spans="1:2" ht="19.5" customHeight="1" x14ac:dyDescent="0.3">
      <c r="A8" t="s">
        <v>328</v>
      </c>
      <c r="B8" s="2">
        <f>VLOOKUP(A8,t_Factures[],5,0)</f>
        <v>22.13</v>
      </c>
    </row>
    <row r="9" spans="1:2" ht="19.5" customHeight="1" x14ac:dyDescent="0.3">
      <c r="A9" t="s">
        <v>334</v>
      </c>
      <c r="B9" s="2">
        <f>VLOOKUP(A9,t_Factures[],5,0)</f>
        <v>13.52</v>
      </c>
    </row>
    <row r="10" spans="1:2" ht="19.5" customHeight="1" x14ac:dyDescent="0.3">
      <c r="A10" t="s">
        <v>333</v>
      </c>
      <c r="B10" s="2">
        <f>VLOOKUP(A10,t_Factures[],5,0)</f>
        <v>12.93</v>
      </c>
    </row>
    <row r="11" spans="1:2" ht="19.5" customHeight="1" x14ac:dyDescent="0.3">
      <c r="A11" t="s">
        <v>337</v>
      </c>
      <c r="B11" s="2">
        <f>VLOOKUP(A11,t_Factures[],5,0)</f>
        <v>13.31</v>
      </c>
    </row>
    <row r="12" spans="1:2" ht="19.5" customHeight="1" x14ac:dyDescent="0.3">
      <c r="A12" t="s">
        <v>341</v>
      </c>
      <c r="B12" s="2">
        <f>VLOOKUP(A12,t_Factures[],5,0)</f>
        <v>52.77</v>
      </c>
    </row>
    <row r="13" spans="1:2" ht="19.5" customHeight="1" x14ac:dyDescent="0.3">
      <c r="A13" t="s">
        <v>342</v>
      </c>
      <c r="B13" s="2">
        <f>VLOOKUP(A13,t_Factures[],5,0)</f>
        <v>13.49</v>
      </c>
    </row>
    <row r="14" spans="1:2" ht="19.5" customHeight="1" x14ac:dyDescent="0.3">
      <c r="A14" t="s">
        <v>345</v>
      </c>
      <c r="B14" s="2">
        <f>VLOOKUP(A14,t_Factures[],5,0)</f>
        <v>26.59</v>
      </c>
    </row>
    <row r="15" spans="1:2" ht="19.5" customHeight="1" x14ac:dyDescent="0.3">
      <c r="A15" t="s">
        <v>346</v>
      </c>
      <c r="B15" s="2">
        <f>VLOOKUP(A15,t_Factures[],5,0)</f>
        <v>12.57</v>
      </c>
    </row>
    <row r="16" spans="1:2" ht="19.5" customHeight="1" x14ac:dyDescent="0.3">
      <c r="A16" t="s">
        <v>348</v>
      </c>
      <c r="B16" s="2">
        <f>VLOOKUP(A16,t_Factures[],5,0)</f>
        <v>49.9</v>
      </c>
    </row>
    <row r="17" spans="1:2" ht="19.5" customHeight="1" x14ac:dyDescent="0.3">
      <c r="A17" t="s">
        <v>322</v>
      </c>
      <c r="B17" s="2">
        <f>VLOOKUP(A17,t_Factures[],5,0)</f>
        <v>7.74</v>
      </c>
    </row>
    <row r="18" spans="1:2" ht="19.5" customHeight="1" x14ac:dyDescent="0.3">
      <c r="A18" t="s">
        <v>323</v>
      </c>
      <c r="B18" s="2">
        <f>VLOOKUP(A18,t_Factures[],5,0)</f>
        <v>20.9</v>
      </c>
    </row>
    <row r="19" spans="1:2" ht="19.5" customHeight="1" x14ac:dyDescent="0.3">
      <c r="A19" t="s">
        <v>326</v>
      </c>
      <c r="B19" s="2">
        <f>VLOOKUP(A19,t_Factures[],5,0)</f>
        <v>56.3</v>
      </c>
    </row>
    <row r="20" spans="1:2" ht="19.5" customHeight="1" x14ac:dyDescent="0.3">
      <c r="A20" t="s">
        <v>329</v>
      </c>
      <c r="B20" s="2">
        <f>VLOOKUP(A20,t_Factures[],5,0)</f>
        <v>14.31</v>
      </c>
    </row>
    <row r="21" spans="1:2" ht="19.5" customHeight="1" x14ac:dyDescent="0.3">
      <c r="A21" t="s">
        <v>330</v>
      </c>
      <c r="B21" s="2">
        <f>VLOOKUP(A21,t_Factures[],5,0)</f>
        <v>72.14</v>
      </c>
    </row>
    <row r="22" spans="1:2" ht="19.5" customHeight="1" x14ac:dyDescent="0.3">
      <c r="A22" t="s">
        <v>332</v>
      </c>
      <c r="B22" s="2">
        <f>VLOOKUP(A22,t_Factures[],5,0)</f>
        <v>44.26</v>
      </c>
    </row>
    <row r="23" spans="1:2" ht="19.5" customHeight="1" x14ac:dyDescent="0.3">
      <c r="A23" t="s">
        <v>349</v>
      </c>
      <c r="B23" s="2">
        <f>VLOOKUP(A23,t_Factures[],5,0)</f>
        <v>27.97</v>
      </c>
    </row>
    <row r="24" spans="1:2" ht="19.5" customHeight="1" x14ac:dyDescent="0.3">
      <c r="A24" t="s">
        <v>351</v>
      </c>
      <c r="B24" s="2">
        <f>VLOOKUP(A24,t_Factures[],5,0)</f>
        <v>57.66</v>
      </c>
    </row>
    <row r="25" spans="1:2" ht="19.5" customHeight="1" x14ac:dyDescent="0.3">
      <c r="A25" t="s">
        <v>350</v>
      </c>
      <c r="B25" s="2">
        <f>VLOOKUP(A25,t_Factures[],5,0)</f>
        <v>14.02</v>
      </c>
    </row>
    <row r="26" spans="1:2" ht="19.5" customHeight="1" x14ac:dyDescent="0.3">
      <c r="A26" t="s">
        <v>319</v>
      </c>
      <c r="B26" s="2">
        <f>VLOOKUP(A26,t_Factures[],5,0)</f>
        <v>37.54</v>
      </c>
    </row>
    <row r="27" spans="1:2" ht="19.5" customHeight="1" x14ac:dyDescent="0.3">
      <c r="A27" t="s">
        <v>331</v>
      </c>
      <c r="B27" s="2">
        <f>VLOOKUP(A27,t_Factures[],5,0)</f>
        <v>26.16</v>
      </c>
    </row>
    <row r="28" spans="1:2" ht="19.5" customHeight="1" x14ac:dyDescent="0.3">
      <c r="A28" t="s">
        <v>335</v>
      </c>
      <c r="B28" s="2">
        <f>VLOOKUP(A28,t_Factures[],5,0)</f>
        <v>14.18</v>
      </c>
    </row>
    <row r="29" spans="1:2" ht="19.5" customHeight="1" x14ac:dyDescent="0.3">
      <c r="A29" t="s">
        <v>336</v>
      </c>
      <c r="B29" s="2">
        <f>VLOOKUP(A29,t_Factures[],5,0)</f>
        <v>12.05</v>
      </c>
    </row>
    <row r="30" spans="1:2" ht="19.5" customHeight="1" x14ac:dyDescent="0.3">
      <c r="A30" t="s">
        <v>338</v>
      </c>
      <c r="B30" s="2">
        <f>VLOOKUP(A30,t_Factures[],5,0)</f>
        <v>8.26</v>
      </c>
    </row>
    <row r="31" spans="1:2" ht="19.5" customHeight="1" x14ac:dyDescent="0.3">
      <c r="A31" t="s">
        <v>339</v>
      </c>
      <c r="B31" s="2">
        <f>VLOOKUP(A31,t_Factures[],5,0)</f>
        <v>3.73</v>
      </c>
    </row>
    <row r="32" spans="1:2" ht="19.5" customHeight="1" x14ac:dyDescent="0.3">
      <c r="A32" t="s">
        <v>340</v>
      </c>
      <c r="B32" s="2">
        <f>VLOOKUP(A32,t_Factures[],5,0)</f>
        <v>12.07</v>
      </c>
    </row>
    <row r="33" spans="1:2" ht="19.5" customHeight="1" x14ac:dyDescent="0.3">
      <c r="A33" t="s">
        <v>343</v>
      </c>
      <c r="B33" s="2">
        <f>VLOOKUP(A33,t_Factures[],5,0)</f>
        <v>24.7</v>
      </c>
    </row>
    <row r="34" spans="1:2" ht="19.5" customHeight="1" x14ac:dyDescent="0.3">
      <c r="A34" t="s">
        <v>347</v>
      </c>
      <c r="B34" s="2">
        <f>VLOOKUP(A34,t_Factures[],5,0)</f>
        <v>11.23</v>
      </c>
    </row>
    <row r="35" spans="1:2" ht="19.5" customHeight="1" x14ac:dyDescent="0.3">
      <c r="A35" t="s">
        <v>316</v>
      </c>
      <c r="B35" s="2">
        <f>VLOOKUP(A35,t_Factures[],5,0)</f>
        <v>22.28</v>
      </c>
    </row>
    <row r="36" spans="1:2" ht="19.5" customHeight="1" x14ac:dyDescent="0.3">
      <c r="A36" t="s">
        <v>317</v>
      </c>
      <c r="B36" s="2">
        <f>VLOOKUP(A36,t_Factures[],5,0)</f>
        <v>10.95</v>
      </c>
    </row>
    <row r="37" spans="1:2" ht="19.5" customHeight="1" x14ac:dyDescent="0.3">
      <c r="A37" t="s">
        <v>320</v>
      </c>
      <c r="B37" s="2">
        <f>VLOOKUP(A37,t_Factures[],5,0)</f>
        <v>32.96</v>
      </c>
    </row>
    <row r="38" spans="1:2" ht="19.5" customHeight="1" x14ac:dyDescent="0.3">
      <c r="A38" t="s">
        <v>271</v>
      </c>
      <c r="B38" s="2">
        <f>VLOOKUP(A38,t_Factures[],5,0)</f>
        <v>14.37</v>
      </c>
    </row>
    <row r="39" spans="1:2" ht="19.5" customHeight="1" x14ac:dyDescent="0.3">
      <c r="A39" t="s">
        <v>263</v>
      </c>
      <c r="B39" s="2">
        <f>VLOOKUP(A39,t_Factures[],5,0)</f>
        <v>28.22</v>
      </c>
    </row>
    <row r="40" spans="1:2" ht="19.5" customHeight="1" x14ac:dyDescent="0.3">
      <c r="A40" t="s">
        <v>269</v>
      </c>
      <c r="B40" s="2">
        <f>VLOOKUP(A40,t_Factures[],5,0)</f>
        <v>30.76</v>
      </c>
    </row>
    <row r="41" spans="1:2" ht="19.5" customHeight="1" x14ac:dyDescent="0.3">
      <c r="A41" t="s">
        <v>272</v>
      </c>
      <c r="B41" s="2">
        <f>VLOOKUP(A41,t_Factures[],5,0)</f>
        <v>28.92</v>
      </c>
    </row>
    <row r="42" spans="1:2" ht="19.5" customHeight="1" x14ac:dyDescent="0.3">
      <c r="A42" t="s">
        <v>275</v>
      </c>
      <c r="B42" s="2">
        <f>VLOOKUP(A42,t_Factures[],5,0)</f>
        <v>28.83</v>
      </c>
    </row>
    <row r="43" spans="1:2" ht="19.5" customHeight="1" x14ac:dyDescent="0.3">
      <c r="A43" t="s">
        <v>258</v>
      </c>
      <c r="B43" s="2">
        <f>VLOOKUP(A43,t_Factures[],5,0)</f>
        <v>27.88</v>
      </c>
    </row>
    <row r="44" spans="1:2" ht="19.5" customHeight="1" x14ac:dyDescent="0.3">
      <c r="A44" t="s">
        <v>261</v>
      </c>
      <c r="B44" s="2">
        <f>VLOOKUP(A44,t_Factures[],5,0)</f>
        <v>28.37</v>
      </c>
    </row>
    <row r="45" spans="1:2" ht="19.5" customHeight="1" x14ac:dyDescent="0.3">
      <c r="A45" t="s">
        <v>264</v>
      </c>
      <c r="B45" s="2">
        <f>VLOOKUP(A45,t_Factures[],5,0)</f>
        <v>57.89</v>
      </c>
    </row>
    <row r="46" spans="1:2" ht="19.5" customHeight="1" x14ac:dyDescent="0.3">
      <c r="A46" t="s">
        <v>266</v>
      </c>
      <c r="B46" s="2">
        <f>VLOOKUP(A46,t_Factures[],5,0)</f>
        <v>15.05</v>
      </c>
    </row>
    <row r="47" spans="1:2" ht="19.5" customHeight="1" x14ac:dyDescent="0.3">
      <c r="A47" t="s">
        <v>270</v>
      </c>
      <c r="B47" s="2">
        <f>VLOOKUP(A47,t_Factures[],5,0)</f>
        <v>28.57</v>
      </c>
    </row>
    <row r="48" spans="1:2" ht="19.5" customHeight="1" x14ac:dyDescent="0.3">
      <c r="A48" t="s">
        <v>273</v>
      </c>
      <c r="B48" s="2">
        <f>VLOOKUP(A48,t_Factures[],5,0)</f>
        <v>55.81</v>
      </c>
    </row>
    <row r="49" spans="1:2" ht="19.5" customHeight="1" x14ac:dyDescent="0.3">
      <c r="A49" t="s">
        <v>259</v>
      </c>
      <c r="B49" s="2">
        <f>VLOOKUP(A49,t_Factures[],5,0)</f>
        <v>48.04</v>
      </c>
    </row>
    <row r="50" spans="1:2" ht="19.5" customHeight="1" x14ac:dyDescent="0.3">
      <c r="A50" t="s">
        <v>262</v>
      </c>
      <c r="B50" s="2">
        <f>VLOOKUP(A50,t_Factures[],5,0)</f>
        <v>12.14</v>
      </c>
    </row>
    <row r="51" spans="1:2" ht="19.5" customHeight="1" x14ac:dyDescent="0.3">
      <c r="A51" t="s">
        <v>265</v>
      </c>
      <c r="B51" s="2">
        <f>VLOOKUP(A51,t_Factures[],5,0)</f>
        <v>49.36</v>
      </c>
    </row>
    <row r="52" spans="1:2" ht="19.5" customHeight="1" x14ac:dyDescent="0.3">
      <c r="A52" t="s">
        <v>267</v>
      </c>
      <c r="B52" s="2">
        <f>VLOOKUP(A52,t_Factures[],5,0)</f>
        <v>12.38</v>
      </c>
    </row>
    <row r="53" spans="1:2" ht="19.5" customHeight="1" x14ac:dyDescent="0.3">
      <c r="A53" t="s">
        <v>268</v>
      </c>
      <c r="B53" s="2">
        <f>VLOOKUP(A53,t_Factures[],5,0)</f>
        <v>23.39</v>
      </c>
    </row>
    <row r="54" spans="1:2" ht="19.5" customHeight="1" x14ac:dyDescent="0.3">
      <c r="A54" t="s">
        <v>274</v>
      </c>
      <c r="B54" s="2">
        <f>VLOOKUP(A54,t_Factures[],5,0)</f>
        <v>44.06</v>
      </c>
    </row>
    <row r="55" spans="1:2" ht="19.5" customHeight="1" x14ac:dyDescent="0.3">
      <c r="A55" t="s">
        <v>260</v>
      </c>
      <c r="B55" s="2">
        <f>VLOOKUP(A55,t_Factures[],5,0)</f>
        <v>26.38</v>
      </c>
    </row>
    <row r="56" spans="1:2" ht="19.5" customHeight="1" x14ac:dyDescent="0.3">
      <c r="A56" t="s">
        <v>309</v>
      </c>
      <c r="B56" s="2">
        <f>VLOOKUP(A56,t_Factures[],5,0)</f>
        <v>8.68</v>
      </c>
    </row>
    <row r="57" spans="1:2" ht="19.5" customHeight="1" x14ac:dyDescent="0.3">
      <c r="A57" t="s">
        <v>278</v>
      </c>
      <c r="B57" s="2">
        <f>VLOOKUP(A57,t_Factures[],5,0)</f>
        <v>3.69</v>
      </c>
    </row>
    <row r="58" spans="1:2" ht="19.5" customHeight="1" x14ac:dyDescent="0.3">
      <c r="A58" t="s">
        <v>281</v>
      </c>
      <c r="B58" s="2">
        <f>VLOOKUP(A58,t_Factures[],5,0)</f>
        <v>9.85</v>
      </c>
    </row>
    <row r="59" spans="1:2" ht="19.5" customHeight="1" x14ac:dyDescent="0.3">
      <c r="A59" t="s">
        <v>286</v>
      </c>
      <c r="B59" s="2">
        <f>VLOOKUP(A59,t_Factures[],5,0)</f>
        <v>7.43</v>
      </c>
    </row>
    <row r="60" spans="1:2" ht="19.5" customHeight="1" x14ac:dyDescent="0.3">
      <c r="A60" t="s">
        <v>288</v>
      </c>
      <c r="B60" s="2">
        <f>VLOOKUP(A60,t_Factures[],5,0)</f>
        <v>8.6300000000000008</v>
      </c>
    </row>
    <row r="61" spans="1:2" ht="19.5" customHeight="1" x14ac:dyDescent="0.3">
      <c r="A61" t="s">
        <v>291</v>
      </c>
      <c r="B61" s="2">
        <f>VLOOKUP(A61,t_Factures[],5,0)</f>
        <v>9.84</v>
      </c>
    </row>
    <row r="62" spans="1:2" ht="19.5" customHeight="1" x14ac:dyDescent="0.3">
      <c r="A62" t="s">
        <v>295</v>
      </c>
      <c r="B62" s="2">
        <f>VLOOKUP(A62,t_Factures[],5,0)</f>
        <v>4.8</v>
      </c>
    </row>
    <row r="63" spans="1:2" ht="19.5" customHeight="1" x14ac:dyDescent="0.3">
      <c r="A63" t="s">
        <v>297</v>
      </c>
      <c r="B63" s="2">
        <f>VLOOKUP(A63,t_Factures[],5,0)</f>
        <v>2.39</v>
      </c>
    </row>
    <row r="64" spans="1:2" ht="19.5" customHeight="1" x14ac:dyDescent="0.3">
      <c r="A64" t="s">
        <v>300</v>
      </c>
      <c r="B64" s="2">
        <f>VLOOKUP(A64,t_Factures[],5,0)</f>
        <v>8.83</v>
      </c>
    </row>
    <row r="65" spans="1:2" ht="19.5" customHeight="1" x14ac:dyDescent="0.3">
      <c r="A65" t="s">
        <v>304</v>
      </c>
      <c r="B65" s="2">
        <f>VLOOKUP(A65,t_Factures[],5,0)</f>
        <v>10.11</v>
      </c>
    </row>
    <row r="66" spans="1:2" ht="19.5" customHeight="1" x14ac:dyDescent="0.3">
      <c r="A66" t="s">
        <v>305</v>
      </c>
      <c r="B66" s="2">
        <f>VLOOKUP(A66,t_Factures[],5,0)</f>
        <v>8.8800000000000008</v>
      </c>
    </row>
    <row r="67" spans="1:2" ht="19.5" customHeight="1" x14ac:dyDescent="0.3">
      <c r="A67" t="s">
        <v>310</v>
      </c>
      <c r="B67" s="2">
        <f>VLOOKUP(A67,t_Factures[],5,0)</f>
        <v>5.0999999999999996</v>
      </c>
    </row>
    <row r="68" spans="1:2" ht="19.5" customHeight="1" x14ac:dyDescent="0.3">
      <c r="A68" t="s">
        <v>313</v>
      </c>
      <c r="B68" s="2">
        <f>VLOOKUP(A68,t_Factures[],5,0)</f>
        <v>5.07</v>
      </c>
    </row>
    <row r="69" spans="1:2" ht="19.5" customHeight="1" x14ac:dyDescent="0.3">
      <c r="A69" t="s">
        <v>279</v>
      </c>
      <c r="B69" s="2">
        <f>VLOOKUP(A69,t_Factures[],5,0)</f>
        <v>2.52</v>
      </c>
    </row>
    <row r="70" spans="1:2" ht="19.5" customHeight="1" x14ac:dyDescent="0.3">
      <c r="A70" t="s">
        <v>282</v>
      </c>
      <c r="B70" s="2">
        <f>VLOOKUP(A70,t_Factures[],5,0)</f>
        <v>10.1</v>
      </c>
    </row>
    <row r="71" spans="1:2" ht="19.5" customHeight="1" x14ac:dyDescent="0.3">
      <c r="A71" t="s">
        <v>285</v>
      </c>
      <c r="B71" s="2">
        <f>VLOOKUP(A71,t_Factures[],5,0)</f>
        <v>2.52</v>
      </c>
    </row>
    <row r="72" spans="1:2" ht="19.5" customHeight="1" x14ac:dyDescent="0.3">
      <c r="A72" t="s">
        <v>289</v>
      </c>
      <c r="B72" s="2">
        <f>VLOOKUP(A72,t_Factures[],5,0)</f>
        <v>8.69</v>
      </c>
    </row>
    <row r="73" spans="1:2" ht="19.5" customHeight="1" x14ac:dyDescent="0.3">
      <c r="A73" t="s">
        <v>292</v>
      </c>
      <c r="B73" s="2">
        <f>VLOOKUP(A73,t_Factures[],5,0)</f>
        <v>8.74</v>
      </c>
    </row>
    <row r="74" spans="1:2" ht="19.5" customHeight="1" x14ac:dyDescent="0.3">
      <c r="A74" t="s">
        <v>293</v>
      </c>
      <c r="B74" s="2">
        <f>VLOOKUP(A74,t_Factures[],5,0)</f>
        <v>2.4900000000000002</v>
      </c>
    </row>
    <row r="75" spans="1:2" ht="19.5" customHeight="1" x14ac:dyDescent="0.3">
      <c r="A75" t="s">
        <v>298</v>
      </c>
      <c r="B75" s="2">
        <f>VLOOKUP(A75,t_Factures[],5,0)</f>
        <v>12.48</v>
      </c>
    </row>
    <row r="76" spans="1:2" ht="19.5" customHeight="1" x14ac:dyDescent="0.3">
      <c r="A76" t="s">
        <v>301</v>
      </c>
      <c r="B76" s="2">
        <f>VLOOKUP(A76,t_Factures[],5,0)</f>
        <v>8.7799999999999994</v>
      </c>
    </row>
    <row r="77" spans="1:2" ht="19.5" customHeight="1" x14ac:dyDescent="0.3">
      <c r="A77" t="s">
        <v>306</v>
      </c>
      <c r="B77" s="2">
        <f>VLOOKUP(A77,t_Factures[],5,0)</f>
        <v>10.039999999999999</v>
      </c>
    </row>
    <row r="78" spans="1:2" ht="19.5" customHeight="1" x14ac:dyDescent="0.3">
      <c r="A78" t="s">
        <v>311</v>
      </c>
      <c r="B78" s="2">
        <f>VLOOKUP(A78,t_Factures[],5,0)</f>
        <v>12.36</v>
      </c>
    </row>
    <row r="79" spans="1:2" ht="19.5" customHeight="1" x14ac:dyDescent="0.3">
      <c r="A79" t="s">
        <v>314</v>
      </c>
      <c r="B79" s="2">
        <f>VLOOKUP(A79,t_Factures[],5,0)</f>
        <v>9.64</v>
      </c>
    </row>
    <row r="80" spans="1:2" ht="19.5" customHeight="1" x14ac:dyDescent="0.3">
      <c r="A80" t="s">
        <v>315</v>
      </c>
      <c r="B80" s="2">
        <f>VLOOKUP(A80,t_Factures[],5,0)</f>
        <v>2.42</v>
      </c>
    </row>
    <row r="81" spans="1:2" ht="19.5" customHeight="1" x14ac:dyDescent="0.3">
      <c r="A81" t="s">
        <v>280</v>
      </c>
      <c r="B81" s="2">
        <f>VLOOKUP(A81,t_Factures[],5,0)</f>
        <v>8.5</v>
      </c>
    </row>
    <row r="82" spans="1:2" ht="19.5" customHeight="1" x14ac:dyDescent="0.3">
      <c r="A82" t="s">
        <v>283</v>
      </c>
      <c r="B82" s="2">
        <f>VLOOKUP(A82,t_Factures[],5,0)</f>
        <v>8.39</v>
      </c>
    </row>
    <row r="83" spans="1:2" ht="19.5" customHeight="1" x14ac:dyDescent="0.3">
      <c r="A83" t="s">
        <v>287</v>
      </c>
      <c r="B83" s="2">
        <f>VLOOKUP(A83,t_Factures[],5,0)</f>
        <v>2.39</v>
      </c>
    </row>
    <row r="84" spans="1:2" ht="19.5" customHeight="1" x14ac:dyDescent="0.3">
      <c r="A84" t="s">
        <v>290</v>
      </c>
      <c r="B84" s="2">
        <f>VLOOKUP(A84,t_Factures[],5,0)</f>
        <v>8.34</v>
      </c>
    </row>
    <row r="85" spans="1:2" ht="19.5" customHeight="1" x14ac:dyDescent="0.3">
      <c r="A85" t="s">
        <v>294</v>
      </c>
      <c r="B85" s="2">
        <f>VLOOKUP(A85,t_Factures[],5,0)</f>
        <v>8.4</v>
      </c>
    </row>
    <row r="86" spans="1:2" ht="19.5" customHeight="1" x14ac:dyDescent="0.3">
      <c r="A86" t="s">
        <v>296</v>
      </c>
      <c r="B86" s="2">
        <f>VLOOKUP(A86,t_Factures[],5,0)</f>
        <v>6.01</v>
      </c>
    </row>
    <row r="87" spans="1:2" ht="19.5" customHeight="1" x14ac:dyDescent="0.3">
      <c r="A87" t="s">
        <v>299</v>
      </c>
      <c r="B87" s="2">
        <f>VLOOKUP(A87,t_Factures[],5,0)</f>
        <v>8.43</v>
      </c>
    </row>
    <row r="88" spans="1:2" ht="19.5" customHeight="1" x14ac:dyDescent="0.3">
      <c r="A88" t="s">
        <v>302</v>
      </c>
      <c r="B88" s="2">
        <f>VLOOKUP(A88,t_Factures[],5,0)</f>
        <v>2.36</v>
      </c>
    </row>
    <row r="89" spans="1:2" ht="19.5" customHeight="1" x14ac:dyDescent="0.3">
      <c r="A89" t="s">
        <v>303</v>
      </c>
      <c r="B89" s="2">
        <f>VLOOKUP(A89,t_Factures[],5,0)</f>
        <v>2.37</v>
      </c>
    </row>
    <row r="90" spans="1:2" ht="19.5" customHeight="1" x14ac:dyDescent="0.3">
      <c r="A90" t="s">
        <v>307</v>
      </c>
      <c r="B90" s="2">
        <f>VLOOKUP(A90,t_Factures[],5,0)</f>
        <v>8.2799999999999994</v>
      </c>
    </row>
    <row r="91" spans="1:2" ht="19.5" customHeight="1" x14ac:dyDescent="0.3">
      <c r="A91" t="s">
        <v>308</v>
      </c>
      <c r="B91" s="2">
        <f>VLOOKUP(A91,t_Factures[],5,0)</f>
        <v>5.95</v>
      </c>
    </row>
    <row r="92" spans="1:2" ht="19.5" customHeight="1" x14ac:dyDescent="0.3">
      <c r="A92" t="s">
        <v>312</v>
      </c>
      <c r="B92" s="2">
        <f>VLOOKUP(A92,t_Factures[],5,0)</f>
        <v>2.38</v>
      </c>
    </row>
    <row r="93" spans="1:2" ht="19.5" customHeight="1" x14ac:dyDescent="0.3">
      <c r="A93" t="s">
        <v>276</v>
      </c>
      <c r="B93" s="2">
        <f>VLOOKUP(A93,t_Factures[],5,0)</f>
        <v>8.3000000000000007</v>
      </c>
    </row>
    <row r="94" spans="1:2" ht="19.5" customHeight="1" x14ac:dyDescent="0.3">
      <c r="A94" t="s">
        <v>277</v>
      </c>
      <c r="B94" s="2">
        <f>VLOOKUP(A94,t_Factures[],5,0)</f>
        <v>2.36</v>
      </c>
    </row>
    <row r="95" spans="1:2" ht="19.5" customHeight="1" x14ac:dyDescent="0.3">
      <c r="A95" t="s">
        <v>255</v>
      </c>
      <c r="B95" s="2">
        <f>VLOOKUP(A95,t_Factures[],5,0)</f>
        <v>3.24</v>
      </c>
    </row>
    <row r="96" spans="1:2" ht="19.5" customHeight="1" x14ac:dyDescent="0.3">
      <c r="A96" t="s">
        <v>256</v>
      </c>
      <c r="B96" s="2">
        <f>VLOOKUP(A96,t_Factures[],5,0)</f>
        <v>3.26</v>
      </c>
    </row>
    <row r="97" spans="1:2" ht="19.5" customHeight="1" x14ac:dyDescent="0.3">
      <c r="A97" t="s">
        <v>227</v>
      </c>
      <c r="B97" s="2">
        <f>VLOOKUP(A97,t_Factures[],5,0)</f>
        <v>1.72</v>
      </c>
    </row>
    <row r="98" spans="1:2" ht="19.5" customHeight="1" x14ac:dyDescent="0.3">
      <c r="A98" t="s">
        <v>228</v>
      </c>
      <c r="B98" s="2">
        <f>VLOOKUP(A98,t_Factures[],5,0)</f>
        <v>3.26</v>
      </c>
    </row>
    <row r="99" spans="1:2" ht="19.5" customHeight="1" x14ac:dyDescent="0.3">
      <c r="A99" t="s">
        <v>229</v>
      </c>
      <c r="B99" s="2">
        <f>VLOOKUP(A99,t_Factures[],5,0)</f>
        <v>1.53</v>
      </c>
    </row>
    <row r="100" spans="1:2" ht="19.5" customHeight="1" x14ac:dyDescent="0.3">
      <c r="A100" t="s">
        <v>231</v>
      </c>
      <c r="B100" s="2">
        <f>VLOOKUP(A100,t_Factures[],5,0)</f>
        <v>3.26</v>
      </c>
    </row>
    <row r="101" spans="1:2" ht="19.5" customHeight="1" x14ac:dyDescent="0.3">
      <c r="A101" t="s">
        <v>232</v>
      </c>
      <c r="B101" s="2">
        <f>VLOOKUP(A101,t_Factures[],5,0)</f>
        <v>3.26</v>
      </c>
    </row>
    <row r="102" spans="1:2" ht="19.5" customHeight="1" x14ac:dyDescent="0.3">
      <c r="A102" t="s">
        <v>237</v>
      </c>
      <c r="B102" s="2">
        <f>VLOOKUP(A102,t_Factures[],5,0)</f>
        <v>6.22</v>
      </c>
    </row>
    <row r="103" spans="1:2" ht="19.5" customHeight="1" x14ac:dyDescent="0.3">
      <c r="A103" t="s">
        <v>240</v>
      </c>
      <c r="B103" s="2">
        <f>VLOOKUP(A103,t_Factures[],5,0)</f>
        <v>3.2</v>
      </c>
    </row>
    <row r="104" spans="1:2" ht="19.5" customHeight="1" x14ac:dyDescent="0.3">
      <c r="A104" t="s">
        <v>243</v>
      </c>
      <c r="B104" s="2">
        <f>VLOOKUP(A104,t_Factures[],5,0)</f>
        <v>6.35</v>
      </c>
    </row>
    <row r="105" spans="1:2" ht="19.5" customHeight="1" x14ac:dyDescent="0.3">
      <c r="A105" t="s">
        <v>246</v>
      </c>
      <c r="B105" s="2">
        <f>VLOOKUP(A105,t_Factures[],5,0)</f>
        <v>6.2</v>
      </c>
    </row>
    <row r="106" spans="1:2" ht="19.5" customHeight="1" x14ac:dyDescent="0.3">
      <c r="A106" t="s">
        <v>245</v>
      </c>
      <c r="B106" s="2">
        <f>VLOOKUP(A106,t_Factures[],5,0)</f>
        <v>6.21</v>
      </c>
    </row>
    <row r="107" spans="1:2" ht="19.5" customHeight="1" x14ac:dyDescent="0.3">
      <c r="A107" t="s">
        <v>251</v>
      </c>
      <c r="B107" s="2">
        <f>VLOOKUP(A107,t_Factures[],5,0)</f>
        <v>3.15</v>
      </c>
    </row>
    <row r="108" spans="1:2" ht="19.5" customHeight="1" x14ac:dyDescent="0.3">
      <c r="A108" t="s">
        <v>252</v>
      </c>
      <c r="B108" s="2">
        <f>VLOOKUP(A108,t_Factures[],5,0)</f>
        <v>3.07</v>
      </c>
    </row>
    <row r="109" spans="1:2" ht="19.5" customHeight="1" x14ac:dyDescent="0.3">
      <c r="A109" t="s">
        <v>257</v>
      </c>
      <c r="B109" s="2">
        <f>VLOOKUP(A109,t_Factures[],5,0)</f>
        <v>6.33</v>
      </c>
    </row>
    <row r="110" spans="1:2" ht="19.5" customHeight="1" x14ac:dyDescent="0.3">
      <c r="A110" t="s">
        <v>225</v>
      </c>
      <c r="B110" s="2">
        <f>VLOOKUP(A110,t_Factures[],5,0)</f>
        <v>3.13</v>
      </c>
    </row>
    <row r="111" spans="1:2" ht="19.5" customHeight="1" x14ac:dyDescent="0.3">
      <c r="A111" t="s">
        <v>230</v>
      </c>
      <c r="B111" s="2">
        <f>VLOOKUP(A111,t_Factures[],5,0)</f>
        <v>6.21</v>
      </c>
    </row>
    <row r="112" spans="1:2" ht="19.5" customHeight="1" x14ac:dyDescent="0.3">
      <c r="A112" t="s">
        <v>233</v>
      </c>
      <c r="B112" s="2">
        <f>VLOOKUP(A112,t_Factures[],5,0)</f>
        <v>6.21</v>
      </c>
    </row>
    <row r="113" spans="1:2" ht="19.5" customHeight="1" x14ac:dyDescent="0.3">
      <c r="A113" t="s">
        <v>234</v>
      </c>
      <c r="B113" s="2">
        <f>VLOOKUP(A113,t_Factures[],5,0)</f>
        <v>9.19</v>
      </c>
    </row>
    <row r="114" spans="1:2" ht="19.5" customHeight="1" x14ac:dyDescent="0.3">
      <c r="A114" t="s">
        <v>238</v>
      </c>
      <c r="B114" s="2">
        <f>VLOOKUP(A114,t_Factures[],5,0)</f>
        <v>6.21</v>
      </c>
    </row>
    <row r="115" spans="1:2" ht="19.5" customHeight="1" x14ac:dyDescent="0.3">
      <c r="A115" t="s">
        <v>239</v>
      </c>
      <c r="B115" s="2">
        <f>VLOOKUP(A115,t_Factures[],5,0)</f>
        <v>8.5399999999999991</v>
      </c>
    </row>
    <row r="116" spans="1:2" ht="19.5" customHeight="1" x14ac:dyDescent="0.3">
      <c r="A116" t="s">
        <v>241</v>
      </c>
      <c r="B116" s="2">
        <f>VLOOKUP(A116,t_Factures[],5,0)</f>
        <v>5.83</v>
      </c>
    </row>
    <row r="117" spans="1:2" ht="19.5" customHeight="1" x14ac:dyDescent="0.3">
      <c r="A117" t="s">
        <v>244</v>
      </c>
      <c r="B117" s="2">
        <f>VLOOKUP(A117,t_Factures[],5,0)</f>
        <v>5.79</v>
      </c>
    </row>
    <row r="118" spans="1:2" ht="19.5" customHeight="1" x14ac:dyDescent="0.3">
      <c r="A118" t="s">
        <v>247</v>
      </c>
      <c r="B118" s="2">
        <f>VLOOKUP(A118,t_Factures[],5,0)</f>
        <v>5.74</v>
      </c>
    </row>
    <row r="119" spans="1:2" ht="19.5" customHeight="1" x14ac:dyDescent="0.3">
      <c r="A119" t="s">
        <v>249</v>
      </c>
      <c r="B119" s="2">
        <f>VLOOKUP(A119,t_Factures[],5,0)</f>
        <v>5.81</v>
      </c>
    </row>
    <row r="120" spans="1:2" ht="19.5" customHeight="1" x14ac:dyDescent="0.3">
      <c r="A120" t="s">
        <v>253</v>
      </c>
      <c r="B120" s="2">
        <f>VLOOKUP(A120,t_Factures[],5,0)</f>
        <v>5.88</v>
      </c>
    </row>
    <row r="121" spans="1:2" ht="19.5" customHeight="1" x14ac:dyDescent="0.3">
      <c r="A121" t="s">
        <v>254</v>
      </c>
      <c r="B121" s="2">
        <f>VLOOKUP(A121,t_Factures[],5,0)</f>
        <v>5.77</v>
      </c>
    </row>
    <row r="122" spans="1:2" ht="19.5" customHeight="1" x14ac:dyDescent="0.3">
      <c r="A122" t="s">
        <v>226</v>
      </c>
      <c r="B122" s="2">
        <f>VLOOKUP(A122,t_Factures[],5,0)</f>
        <v>5.36</v>
      </c>
    </row>
    <row r="123" spans="1:2" ht="19.5" customHeight="1" x14ac:dyDescent="0.3">
      <c r="A123" t="s">
        <v>235</v>
      </c>
      <c r="B123" s="2">
        <f>VLOOKUP(A123,t_Factures[],5,0)</f>
        <v>5.25</v>
      </c>
    </row>
    <row r="124" spans="1:2" ht="19.5" customHeight="1" x14ac:dyDescent="0.3">
      <c r="A124" t="s">
        <v>236</v>
      </c>
      <c r="B124" s="2">
        <f>VLOOKUP(A124,t_Factures[],5,0)</f>
        <v>5.32</v>
      </c>
    </row>
    <row r="125" spans="1:2" ht="19.5" customHeight="1" x14ac:dyDescent="0.3">
      <c r="A125" t="s">
        <v>242</v>
      </c>
      <c r="B125" s="2">
        <f>VLOOKUP(A125,t_Factures[],5,0)</f>
        <v>22.94</v>
      </c>
    </row>
    <row r="126" spans="1:2" ht="19.5" customHeight="1" x14ac:dyDescent="0.3">
      <c r="A126" t="s">
        <v>248</v>
      </c>
      <c r="B126" s="2">
        <f>VLOOKUP(A126,t_Factures[],5,0)</f>
        <v>0.15</v>
      </c>
    </row>
    <row r="127" spans="1:2" ht="19.5" customHeight="1" x14ac:dyDescent="0.3">
      <c r="A127" t="s">
        <v>250</v>
      </c>
      <c r="B127" s="2">
        <f>VLOOKUP(A127,t_Factures[],5,0)</f>
        <v>7.53</v>
      </c>
    </row>
    <row r="128" spans="1:2" ht="19.5" customHeight="1" x14ac:dyDescent="0.3">
      <c r="A128" t="s">
        <v>224</v>
      </c>
      <c r="B128" s="2">
        <f>VLOOKUP(A128,t_Factures[],5,0)</f>
        <v>14.82</v>
      </c>
    </row>
    <row r="129" spans="1:2" ht="19.5" customHeight="1" x14ac:dyDescent="0.3">
      <c r="A129" t="s">
        <v>203</v>
      </c>
      <c r="B129" s="2">
        <f>VLOOKUP(A129,t_Factures[],5,0)</f>
        <v>19.8</v>
      </c>
    </row>
    <row r="130" spans="1:2" ht="19.5" customHeight="1" x14ac:dyDescent="0.3">
      <c r="A130" t="s">
        <v>176</v>
      </c>
      <c r="B130" s="2">
        <f>VLOOKUP(A130,t_Factures[],5,0)</f>
        <v>17.420000000000002</v>
      </c>
    </row>
    <row r="131" spans="1:2" ht="19.5" customHeight="1" x14ac:dyDescent="0.3">
      <c r="A131" t="s">
        <v>182</v>
      </c>
      <c r="B131" s="2">
        <f>VLOOKUP(A131,t_Factures[],5,0)</f>
        <v>19.600000000000001</v>
      </c>
    </row>
    <row r="132" spans="1:2" ht="19.5" customHeight="1" x14ac:dyDescent="0.3">
      <c r="A132" t="s">
        <v>184</v>
      </c>
      <c r="B132" s="2">
        <f>VLOOKUP(A132,t_Factures[],5,0)</f>
        <v>29.63</v>
      </c>
    </row>
    <row r="133" spans="1:2" ht="19.5" customHeight="1" x14ac:dyDescent="0.3">
      <c r="A133" t="s">
        <v>188</v>
      </c>
      <c r="B133" s="2">
        <f>VLOOKUP(A133,t_Factures[],5,0)</f>
        <v>5.04</v>
      </c>
    </row>
    <row r="134" spans="1:2" ht="19.5" customHeight="1" x14ac:dyDescent="0.3">
      <c r="A134" t="s">
        <v>190</v>
      </c>
      <c r="B134" s="2">
        <f>VLOOKUP(A134,t_Factures[],5,0)</f>
        <v>19.850000000000001</v>
      </c>
    </row>
    <row r="135" spans="1:2" ht="19.5" customHeight="1" x14ac:dyDescent="0.3">
      <c r="A135" t="s">
        <v>192</v>
      </c>
      <c r="B135" s="2">
        <f>VLOOKUP(A135,t_Factures[],5,0)</f>
        <v>9.85</v>
      </c>
    </row>
    <row r="136" spans="1:2" ht="19.5" customHeight="1" x14ac:dyDescent="0.3">
      <c r="A136" t="s">
        <v>194</v>
      </c>
      <c r="B136" s="2">
        <f>VLOOKUP(A136,t_Factures[],5,0)</f>
        <v>4.92</v>
      </c>
    </row>
    <row r="137" spans="1:2" ht="19.5" customHeight="1" x14ac:dyDescent="0.3">
      <c r="A137" t="s">
        <v>197</v>
      </c>
      <c r="B137" s="2">
        <f>VLOOKUP(A137,t_Factures[],5,0)</f>
        <v>4.9400000000000004</v>
      </c>
    </row>
    <row r="138" spans="1:2" ht="19.5" customHeight="1" x14ac:dyDescent="0.3">
      <c r="A138" t="s">
        <v>198</v>
      </c>
      <c r="B138" s="2">
        <f>VLOOKUP(A138,t_Factures[],5,0)</f>
        <v>19.75</v>
      </c>
    </row>
    <row r="139" spans="1:2" ht="19.5" customHeight="1" x14ac:dyDescent="0.3">
      <c r="A139" t="s">
        <v>200</v>
      </c>
      <c r="B139" s="2">
        <f>VLOOKUP(A139,t_Factures[],5,0)</f>
        <v>9.82</v>
      </c>
    </row>
    <row r="140" spans="1:2" ht="19.5" customHeight="1" x14ac:dyDescent="0.3">
      <c r="A140" t="s">
        <v>177</v>
      </c>
      <c r="B140" s="2">
        <f>VLOOKUP(A140,t_Factures[],5,0)</f>
        <v>13.67</v>
      </c>
    </row>
    <row r="141" spans="1:2" ht="19.5" customHeight="1" x14ac:dyDescent="0.3">
      <c r="A141" t="s">
        <v>179</v>
      </c>
      <c r="B141" s="2">
        <f>VLOOKUP(A141,t_Factures[],5,0)</f>
        <v>13.64</v>
      </c>
    </row>
    <row r="142" spans="1:2" ht="19.5" customHeight="1" x14ac:dyDescent="0.3">
      <c r="A142" t="s">
        <v>180</v>
      </c>
      <c r="B142" s="2">
        <f>VLOOKUP(A142,t_Factures[],5,0)</f>
        <v>13.58</v>
      </c>
    </row>
    <row r="143" spans="1:2" ht="19.5" customHeight="1" x14ac:dyDescent="0.3">
      <c r="A143" t="s">
        <v>185</v>
      </c>
      <c r="B143" s="2">
        <f>VLOOKUP(A143,t_Factures[],5,0)</f>
        <v>21.82</v>
      </c>
    </row>
    <row r="144" spans="1:2" ht="19.5" customHeight="1" x14ac:dyDescent="0.3">
      <c r="A144" t="s">
        <v>187</v>
      </c>
      <c r="B144" s="2">
        <f>VLOOKUP(A144,t_Factures[],5,0)</f>
        <v>13.77</v>
      </c>
    </row>
    <row r="145" spans="1:2" ht="19.5" customHeight="1" x14ac:dyDescent="0.3">
      <c r="A145" t="s">
        <v>189</v>
      </c>
      <c r="B145" s="2">
        <f>VLOOKUP(A145,t_Factures[],5,0)</f>
        <v>13.67</v>
      </c>
    </row>
    <row r="146" spans="1:2" ht="19.5" customHeight="1" x14ac:dyDescent="0.3">
      <c r="A146" t="s">
        <v>191</v>
      </c>
      <c r="B146" s="2">
        <f>VLOOKUP(A146,t_Factures[],5,0)</f>
        <v>10.86</v>
      </c>
    </row>
    <row r="147" spans="1:2" ht="19.5" customHeight="1" x14ac:dyDescent="0.3">
      <c r="A147" t="s">
        <v>193</v>
      </c>
      <c r="B147" s="2">
        <f>VLOOKUP(A147,t_Factures[],5,0)</f>
        <v>21.72</v>
      </c>
    </row>
    <row r="148" spans="1:2" ht="19.5" customHeight="1" x14ac:dyDescent="0.3">
      <c r="A148" t="s">
        <v>199</v>
      </c>
      <c r="B148" s="2">
        <f>VLOOKUP(A148,t_Factures[],5,0)</f>
        <v>10.32</v>
      </c>
    </row>
    <row r="149" spans="1:2" ht="19.5" customHeight="1" x14ac:dyDescent="0.3">
      <c r="A149" t="s">
        <v>201</v>
      </c>
      <c r="B149" s="2">
        <f>VLOOKUP(A149,t_Factures[],5,0)</f>
        <v>20.89</v>
      </c>
    </row>
    <row r="150" spans="1:2" ht="19.5" customHeight="1" x14ac:dyDescent="0.3">
      <c r="A150" t="s">
        <v>178</v>
      </c>
      <c r="B150" s="2">
        <f>VLOOKUP(A150,t_Factures[],5,0)</f>
        <v>10.32</v>
      </c>
    </row>
    <row r="151" spans="1:2" ht="19.5" customHeight="1" x14ac:dyDescent="0.3">
      <c r="A151" t="s">
        <v>181</v>
      </c>
      <c r="B151" s="2">
        <f>VLOOKUP(A151,t_Factures[],5,0)</f>
        <v>11.04</v>
      </c>
    </row>
    <row r="152" spans="1:2" ht="19.5" customHeight="1" x14ac:dyDescent="0.3">
      <c r="A152" t="s">
        <v>183</v>
      </c>
      <c r="B152" s="2">
        <f>VLOOKUP(A152,t_Factures[],5,0)</f>
        <v>5.16</v>
      </c>
    </row>
    <row r="153" spans="1:2" ht="19.5" customHeight="1" x14ac:dyDescent="0.3">
      <c r="A153" t="s">
        <v>186</v>
      </c>
      <c r="B153" s="2">
        <f>VLOOKUP(A153,t_Factures[],5,0)</f>
        <v>30.87</v>
      </c>
    </row>
    <row r="154" spans="1:2" ht="19.5" customHeight="1" x14ac:dyDescent="0.3">
      <c r="A154" t="s">
        <v>195</v>
      </c>
      <c r="B154" s="2">
        <f>VLOOKUP(A154,t_Factures[],5,0)</f>
        <v>9.98</v>
      </c>
    </row>
    <row r="155" spans="1:2" ht="19.5" customHeight="1" x14ac:dyDescent="0.3">
      <c r="A155" t="s">
        <v>196</v>
      </c>
      <c r="B155" s="2">
        <f>VLOOKUP(A155,t_Factures[],5,0)</f>
        <v>18.71</v>
      </c>
    </row>
    <row r="156" spans="1:2" ht="19.5" customHeight="1" x14ac:dyDescent="0.3">
      <c r="A156" t="s">
        <v>202</v>
      </c>
      <c r="B156" s="2">
        <f>VLOOKUP(A156,t_Factures[],5,0)</f>
        <v>28.07</v>
      </c>
    </row>
    <row r="157" spans="1:2" ht="19.5" customHeight="1" x14ac:dyDescent="0.3">
      <c r="A157" t="s">
        <v>175</v>
      </c>
      <c r="B157" s="2">
        <f>VLOOKUP(A157,t_Factures[],5,0)</f>
        <v>18.2</v>
      </c>
    </row>
    <row r="158" spans="1:2" ht="19.5" customHeight="1" x14ac:dyDescent="0.3">
      <c r="A158" t="s">
        <v>207</v>
      </c>
      <c r="B158" s="2">
        <f>VLOOKUP(A158,t_Factures[],5,0)</f>
        <v>16.940000000000001</v>
      </c>
    </row>
    <row r="159" spans="1:2" ht="19.5" customHeight="1" x14ac:dyDescent="0.3">
      <c r="A159" t="s">
        <v>208</v>
      </c>
      <c r="B159" s="2">
        <f>VLOOKUP(A159,t_Factures[],5,0)</f>
        <v>3.64</v>
      </c>
    </row>
    <row r="160" spans="1:2" ht="19.5" customHeight="1" x14ac:dyDescent="0.3">
      <c r="A160" t="s">
        <v>209</v>
      </c>
      <c r="B160" s="2">
        <f>VLOOKUP(A160,t_Factures[],5,0)</f>
        <v>17.55</v>
      </c>
    </row>
    <row r="161" spans="1:2" ht="19.5" customHeight="1" x14ac:dyDescent="0.3">
      <c r="A161" t="s">
        <v>214</v>
      </c>
      <c r="B161" s="2">
        <f>VLOOKUP(A161,t_Factures[],5,0)</f>
        <v>17.670000000000002</v>
      </c>
    </row>
    <row r="162" spans="1:2" ht="19.5" customHeight="1" x14ac:dyDescent="0.3">
      <c r="A162" t="s">
        <v>217</v>
      </c>
      <c r="B162" s="2">
        <f>VLOOKUP(A162,t_Factures[],5,0)</f>
        <v>17.760000000000002</v>
      </c>
    </row>
    <row r="163" spans="1:2" ht="19.5" customHeight="1" x14ac:dyDescent="0.3">
      <c r="A163" t="s">
        <v>221</v>
      </c>
      <c r="B163" s="2">
        <f>VLOOKUP(A163,t_Factures[],5,0)</f>
        <v>17.55</v>
      </c>
    </row>
    <row r="164" spans="1:2" ht="19.5" customHeight="1" x14ac:dyDescent="0.3">
      <c r="A164" t="s">
        <v>204</v>
      </c>
      <c r="B164" s="2">
        <f>VLOOKUP(A164,t_Factures[],5,0)</f>
        <v>17.29</v>
      </c>
    </row>
    <row r="165" spans="1:2" ht="19.5" customHeight="1" x14ac:dyDescent="0.3">
      <c r="A165" t="s">
        <v>210</v>
      </c>
      <c r="B165" s="2">
        <f>VLOOKUP(A165,t_Factures[],5,0)</f>
        <v>16.89</v>
      </c>
    </row>
    <row r="166" spans="1:2" ht="19.5" customHeight="1" x14ac:dyDescent="0.3">
      <c r="A166" t="s">
        <v>211</v>
      </c>
      <c r="B166" s="2">
        <f>VLOOKUP(A166,t_Factures[],5,0)</f>
        <v>16.97</v>
      </c>
    </row>
    <row r="167" spans="1:2" ht="19.5" customHeight="1" x14ac:dyDescent="0.3">
      <c r="A167" t="s">
        <v>215</v>
      </c>
      <c r="B167" s="2">
        <f>VLOOKUP(A167,t_Factures[],5,0)</f>
        <v>16.87</v>
      </c>
    </row>
    <row r="168" spans="1:2" ht="19.5" customHeight="1" x14ac:dyDescent="0.3">
      <c r="A168" t="s">
        <v>218</v>
      </c>
      <c r="B168" s="2">
        <f>VLOOKUP(A168,t_Factures[],5,0)</f>
        <v>17.149999999999999</v>
      </c>
    </row>
    <row r="169" spans="1:2" ht="19.5" customHeight="1" x14ac:dyDescent="0.3">
      <c r="A169" t="s">
        <v>222</v>
      </c>
      <c r="B169" s="2">
        <f>VLOOKUP(A169,t_Factures[],5,0)</f>
        <v>17.2</v>
      </c>
    </row>
    <row r="170" spans="1:2" ht="19.5" customHeight="1" x14ac:dyDescent="0.3">
      <c r="A170" t="s">
        <v>205</v>
      </c>
      <c r="B170" s="2">
        <f>VLOOKUP(A170,t_Factures[],5,0)</f>
        <v>17.059999999999999</v>
      </c>
    </row>
    <row r="171" spans="1:2" ht="19.5" customHeight="1" x14ac:dyDescent="0.3">
      <c r="A171" t="s">
        <v>212</v>
      </c>
      <c r="B171" s="2">
        <f>VLOOKUP(A171,t_Factures[],5,0)</f>
        <v>16.920000000000002</v>
      </c>
    </row>
    <row r="172" spans="1:2" ht="19.5" customHeight="1" x14ac:dyDescent="0.3">
      <c r="A172" t="s">
        <v>213</v>
      </c>
      <c r="B172" s="2">
        <f>VLOOKUP(A172,t_Factures[],5,0)</f>
        <v>17.34</v>
      </c>
    </row>
    <row r="173" spans="1:2" ht="19.5" customHeight="1" x14ac:dyDescent="0.3">
      <c r="A173" t="s">
        <v>216</v>
      </c>
      <c r="B173" s="2">
        <f>VLOOKUP(A173,t_Factures[],5,0)</f>
        <v>16.45</v>
      </c>
    </row>
    <row r="174" spans="1:2" ht="19.5" customHeight="1" x14ac:dyDescent="0.3">
      <c r="A174" t="s">
        <v>219</v>
      </c>
      <c r="B174" s="2">
        <f>VLOOKUP(A174,t_Factures[],5,0)</f>
        <v>9.9</v>
      </c>
    </row>
    <row r="175" spans="1:2" ht="19.5" customHeight="1" x14ac:dyDescent="0.3">
      <c r="A175" t="s">
        <v>220</v>
      </c>
      <c r="B175" s="2">
        <f>VLOOKUP(A175,t_Factures[],5,0)</f>
        <v>6.97</v>
      </c>
    </row>
    <row r="176" spans="1:2" ht="19.5" customHeight="1" x14ac:dyDescent="0.3">
      <c r="A176" t="s">
        <v>223</v>
      </c>
      <c r="B176" s="2">
        <f>VLOOKUP(A176,t_Factures[],5,0)</f>
        <v>17.97</v>
      </c>
    </row>
    <row r="177" spans="1:2" ht="19.5" customHeight="1" x14ac:dyDescent="0.3">
      <c r="A177" t="s">
        <v>206</v>
      </c>
      <c r="B177" s="2">
        <f>VLOOKUP(A177,t_Factures[],5,0)</f>
        <v>18.37</v>
      </c>
    </row>
    <row r="178" spans="1:2" ht="19.5" customHeight="1" x14ac:dyDescent="0.3"/>
  </sheetData>
  <autoFilter ref="A1:B177" xr:uid="{00000000-0009-0000-0000-000000000000}"/>
  <pageMargins left="0.78431372549019618" right="0.78431372549019618" top="0.98039215686274517" bottom="0.98039215686274517" header="0.50980392156862753" footer="0.5098039215686275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Feuille1</vt:lpstr>
      <vt:lpstr>Feuille2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DURAND Rebecca</dc:creator>
  <cp:lastModifiedBy>Eric Kergresse</cp:lastModifiedBy>
  <dcterms:created xsi:type="dcterms:W3CDTF">2016-04-04T22:12:13Z</dcterms:created>
  <dcterms:modified xsi:type="dcterms:W3CDTF">2022-03-21T13:17:43Z</dcterms:modified>
</cp:coreProperties>
</file>