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41E0B496-10A6-4A15-B3B5-AA7EDD3CB438}" xr6:coauthVersionLast="47" xr6:coauthVersionMax="47" xr10:uidLastSave="{00000000-0000-0000-0000-000000000000}"/>
  <bookViews>
    <workbookView xWindow="-108" yWindow="-108" windowWidth="23256" windowHeight="12576" activeTab="4" xr2:uid="{3EBD0AC4-CA25-46EA-86C3-7F45AB1A72D1}"/>
  </bookViews>
  <sheets>
    <sheet name="04. (2)" sheetId="6" r:id="rId1"/>
    <sheet name="01." sheetId="4" r:id="rId2"/>
    <sheet name="02." sheetId="3" r:id="rId3"/>
    <sheet name="03." sheetId="2" r:id="rId4"/>
    <sheet name="Tableau1" sheetId="7" r:id="rId5"/>
    <sheet name="04." sheetId="1" r:id="rId6"/>
  </sheets>
  <definedNames>
    <definedName name="_xlnm._FilterDatabase" localSheetId="5" hidden="1">'04.'!$B$3:$I$3</definedName>
    <definedName name="_xlnm._FilterDatabase" localSheetId="0" hidden="1">'04. (2)'!$B$3:$I$3</definedName>
    <definedName name="DonnéesExternes_1" localSheetId="4" hidden="1">Tableau1!$A$1:$H$12</definedName>
    <definedName name="_xlnm.Print_Titles" localSheetId="4">Tableau1!$1:$1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2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F2CA89-DF01-4844-9799-ECF901FD9551}" keepAlive="1" name="Requête - Tableau1" description="Connexion à la requête « Tableau1 » dans le classeur." type="5" refreshedVersion="7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<sst xmlns="http://schemas.openxmlformats.org/spreadsheetml/2006/main" count="321" uniqueCount="43">
  <si>
    <t>Zone</t>
  </si>
  <si>
    <t>not applicable</t>
  </si>
  <si>
    <t>(vide)</t>
  </si>
  <si>
    <t>supplies</t>
  </si>
  <si>
    <t>13345 # - # 0 # 20210407</t>
  </si>
  <si>
    <t>13345 # - # 0 # 20211112</t>
  </si>
  <si>
    <t>13345 # - # 0 # 20211202</t>
  </si>
  <si>
    <t>13345 # - # 0 # 20200717</t>
  </si>
  <si>
    <t>13345 # - # 0 # 20210831</t>
  </si>
  <si>
    <t>13345 # - # 0 # 20200715</t>
  </si>
  <si>
    <t>13345 # - # 0 # 20210427</t>
  </si>
  <si>
    <t>13345 # - # 0 # 20200225</t>
  </si>
  <si>
    <t>13345 # - # 0 # 20210527</t>
  </si>
  <si>
    <t>works</t>
  </si>
  <si>
    <t>13345 # 0118870155 # 66 # 20200101</t>
  </si>
  <si>
    <t>15390#0000040986</t>
  </si>
  <si>
    <t>13345 # 0118969676 # 49 # 20200129</t>
  </si>
  <si>
    <t>13345 # 0118969694 # 55 # 20200201</t>
  </si>
  <si>
    <t>13345 # 0119620972 # 54 # 20200226</t>
  </si>
  <si>
    <t>13345 # 0119620993 # 64 # 20200301</t>
  </si>
  <si>
    <t>13345 # 0120678785 # 60 # 20200401</t>
  </si>
  <si>
    <t>13345 # 0120678835 # 55 # 20200327</t>
  </si>
  <si>
    <t>13345 # 0121447942 # 55 # 20200428</t>
  </si>
  <si>
    <t>13345 # 0121447985 # 69 # 20200501</t>
  </si>
  <si>
    <t>13345 # 0121922164 # 62 # 20200601</t>
  </si>
  <si>
    <t>13345 # 0121922170 # 52 # 20200525</t>
  </si>
  <si>
    <t>13345 # 0123434204 # 62 # 20200701</t>
  </si>
  <si>
    <t>Couleur</t>
  </si>
  <si>
    <t>Type</t>
  </si>
  <si>
    <t>Descrption</t>
  </si>
  <si>
    <t>Fournisseur</t>
  </si>
  <si>
    <t>n° facture</t>
  </si>
  <si>
    <t>n° commande</t>
  </si>
  <si>
    <t>Montant</t>
  </si>
  <si>
    <t>test</t>
  </si>
  <si>
    <t>essai</t>
  </si>
  <si>
    <t>BCF : 000000000020964</t>
  </si>
  <si>
    <t>BCF : 000000000030335</t>
  </si>
  <si>
    <t>Fournisseur 1</t>
  </si>
  <si>
    <t>Fournisseur 2</t>
  </si>
  <si>
    <t>essai 2</t>
  </si>
  <si>
    <t>test 2</t>
  </si>
  <si>
    <t>Valeurs trouvées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</si>
</sst>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4B084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4" fontId="0" fillId="0" borderId="0" xfId="0" applyNumberFormat="1" applyFill="1"/>
    <xf numFmtId="4" fontId="2" fillId="0" borderId="0" xfId="0" applyNumberFormat="1" applyFont="1" applyFill="1"/>
    <xf numFmtId="4" fontId="1" fillId="0" borderId="0" xfId="0" applyNumberFormat="1" applyFont="1" applyFill="1"/>
    <xf numFmtId="0" fontId="1" fillId="2" borderId="1" xfId="0" applyFont="1" applyFill="1" applyBorder="1" applyAlignment="1">
      <alignment vertical="center" wrapText="1"/>
    </xf>
    <xf numFmtId="4" fontId="0" fillId="3" borderId="0" xfId="0" applyNumberFormat="1" applyFill="1"/>
    <xf numFmtId="4" fontId="0" fillId="4" borderId="0" xfId="0" applyNumberFormat="1" applyFill="1"/>
    <xf numFmtId="4" fontId="0" fillId="5" borderId="0" xfId="0" applyNumberFormat="1" applyFill="1"/>
    <xf numFmtId="0" fontId="0" fillId="0" borderId="0" xfId="0" applyNumberFormat="1"/>
    <xf numFmtId="0" fontId="0" fillId="3" borderId="0" xfId="0" applyFill="1"/>
    <xf numFmtId="0" fontId="0" fillId="2" borderId="2" xfId="0" applyFill="1" applyBorder="1" applyAlignment="1">
      <alignment vertical="center" wrapText="1"/>
    </xf>
    <xf numFmtId="0" fontId="0" fillId="0" borderId="0" xfId="0" applyFill="1"/>
    <xf numFmtId="0" fontId="0" fillId="6" borderId="1" xfId="0" applyFill="1" applyBorder="1" applyAlignment="1">
      <alignment vertical="center" wrapText="1"/>
    </xf>
    <xf numFmtId="4" fontId="0" fillId="0" borderId="0" xfId="0" applyNumberFormat="1" applyFont="1" applyFill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numFmt numFmtId="4" formatCode="#,##0.0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4506668294322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ill>
        <patternFill patternType="solid">
          <fgColor indexed="64"/>
          <bgColor theme="5" tint="0.39994506668294322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BFFD99FF-A1C8-47A1-9F66-E7929A09637C}" autoFormatId="16" applyNumberFormats="0" applyBorderFormats="0" applyFontFormats="0" applyPatternFormats="0" applyAlignmentFormats="0" applyWidthHeightFormats="0">
  <queryTableRefresh nextId="10">
    <queryTableFields count="8">
      <queryTableField id="1" name="Zone" tableColumnId="1"/>
      <queryTableField id="2" name="Couleur" tableColumnId="2"/>
      <queryTableField id="3" name="Type" tableColumnId="3"/>
      <queryTableField id="4" name="Descrption" tableColumnId="4"/>
      <queryTableField id="5" name="Fournisseur" tableColumnId="5"/>
      <queryTableField id="6" name="n° facture" tableColumnId="6"/>
      <queryTableField id="7" name="n° commande" tableColumnId="7"/>
      <queryTableField id="8" name="Montant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581DFB-833B-4A23-89ED-E06660F49604}" name="Tableau13" displayName="Tableau13" ref="B3:J27" totalsRowShown="0" headerRowDxfId="13">
  <autoFilter ref="B3:J27" xr:uid="{2A86741A-A298-48BF-AB47-E3F6ECB33D95}"/>
  <sortState xmlns:xlrd2="http://schemas.microsoft.com/office/spreadsheetml/2017/richdata2" ref="B4:J27">
    <sortCondition ref="J4:J27"/>
  </sortState>
  <tableColumns count="9">
    <tableColumn id="1" xr3:uid="{CD79030C-AEA4-4A47-ADD6-C2F4EA591BE7}" name="Zone" dataDxfId="12"/>
    <tableColumn id="2" xr3:uid="{8FD420CA-2A0B-4787-965D-69E17D64AE7B}" name="Couleur"/>
    <tableColumn id="3" xr3:uid="{3D1D2F2E-9A60-4A63-8575-95F52502873A}" name="Type"/>
    <tableColumn id="4" xr3:uid="{5820058D-0F29-400A-8436-16F7EE5A11C6}" name="Descrption"/>
    <tableColumn id="5" xr3:uid="{1CD3990B-9EF8-4381-806C-AE7BC6DD0496}" name="Fournisseur" dataDxfId="11"/>
    <tableColumn id="6" xr3:uid="{CA84925F-EA76-45EC-BE6A-D93462D7F9B9}" name="n° facture"/>
    <tableColumn id="7" xr3:uid="{D15E1C62-EBC5-49A6-A6BA-B5F3C6F1035D}" name="n° commande" dataDxfId="10"/>
    <tableColumn id="8" xr3:uid="{87492676-AB31-481B-89E6-9DA887CD2C4C}" name="Montant" dataDxfId="9"/>
    <tableColumn id="11" xr3:uid="{2416E197-6622-4A61-9B67-A5E5F1F9141B}" name="Valeurs trouvé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3532D11-7DE9-4B09-8C1D-A9875DBA9759}" name="Tableau1_2" displayName="Tableau1_2" ref="A1:H12" tableType="queryTable" totalsRowShown="0">
  <autoFilter ref="A1:H12" xr:uid="{E3532D11-7DE9-4B09-8C1D-A9875DBA9759}"/>
  <tableColumns count="8">
    <tableColumn id="1" xr3:uid="{525D4DDE-960A-4C9F-A82A-3BBA0255D569}" uniqueName="1" name="Zone" queryTableFieldId="1"/>
    <tableColumn id="2" xr3:uid="{BCA13FED-3A18-4324-B1D7-41ED5A4C22CA}" uniqueName="2" name="Couleur" queryTableFieldId="2"/>
    <tableColumn id="3" xr3:uid="{EF40F8C1-5268-4A7B-A516-D57E40080D5D}" uniqueName="3" name="Type" queryTableFieldId="3" dataDxfId="4"/>
    <tableColumn id="4" xr3:uid="{0AE79E19-D131-4DAB-971A-39820614875F}" uniqueName="4" name="Descrption" queryTableFieldId="4" dataDxfId="3"/>
    <tableColumn id="5" xr3:uid="{140C7397-1993-4803-AE73-FEF4070CF9E8}" uniqueName="5" name="Fournisseur" queryTableFieldId="5" dataDxfId="2"/>
    <tableColumn id="6" xr3:uid="{D10DF18B-AF6E-437C-AD4A-BBE4BC7ADAC4}" uniqueName="6" name="n° facture" queryTableFieldId="6" dataDxfId="1"/>
    <tableColumn id="7" xr3:uid="{610E34EB-11CE-4EE5-AB0E-21CC1A218B35}" uniqueName="7" name="n° commande" queryTableFieldId="7" dataDxfId="0"/>
    <tableColumn id="8" xr3:uid="{0CCCB6AE-FB18-42E3-B277-90D52E053B0F}" uniqueName="8" name="Montant" queryTableFieldId="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86741A-A298-48BF-AB47-E3F6ECB33D95}" name="Tableau1" displayName="Tableau1" ref="B3:J27" totalsRowShown="0" headerRowDxfId="14">
  <autoFilter ref="B3:J27" xr:uid="{2A86741A-A298-48BF-AB47-E3F6ECB33D95}"/>
  <tableColumns count="9">
    <tableColumn id="1" xr3:uid="{E66291D5-C790-4F91-9CE5-22CE903F68D8}" name="Zone" dataDxfId="8"/>
    <tableColumn id="2" xr3:uid="{FE33DA0A-4624-45C5-AAAC-33EB59346F7A}" name="Couleur"/>
    <tableColumn id="3" xr3:uid="{BC8F1F2C-0DFF-4B85-B4B1-759992643045}" name="Type"/>
    <tableColumn id="4" xr3:uid="{28095554-13D4-4F46-A910-33EF115079E6}" name="Descrption"/>
    <tableColumn id="5" xr3:uid="{7555974E-17D8-4720-9F79-6DAAE7487683}" name="Fournisseur" dataDxfId="7"/>
    <tableColumn id="6" xr3:uid="{AE0ACBB5-C0BA-4349-B793-781C11988726}" name="n° facture"/>
    <tableColumn id="7" xr3:uid="{F0CF95A3-2944-47FD-B7AA-B52E5BF08DD3}" name="n° commande" dataDxfId="6"/>
    <tableColumn id="8" xr3:uid="{E88FCE92-C567-4E0F-8D72-43BCBDD1CCA3}" name="Montant" dataDxfId="5"/>
    <tableColumn id="11" xr3:uid="{1BFEDE46-45AE-4208-86C0-71A1581A8D2A}" name="Valeurs trouv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001C6-D05F-4D0B-8EAD-5461FF9952E7}">
  <sheetPr codeName="Feuil6"/>
  <dimension ref="B2:J1709"/>
  <sheetViews>
    <sheetView topLeftCell="J1" workbookViewId="0">
      <pane ySplit="3" topLeftCell="A10" activePane="bottomLeft" state="frozen"/>
      <selection pane="bottomLeft" activeCell="B4" sqref="B4:J27"/>
    </sheetView>
  </sheetViews>
  <sheetFormatPr baseColWidth="10" defaultRowHeight="14.4" x14ac:dyDescent="0.3"/>
  <cols>
    <col min="1" max="1" width="2.6640625" customWidth="1"/>
    <col min="2" max="2" width="11.5546875" style="1"/>
    <col min="4" max="4" width="19.6640625" bestFit="1" customWidth="1"/>
    <col min="5" max="5" width="36" bestFit="1" customWidth="1"/>
    <col min="6" max="6" width="36.88671875" style="6" bestFit="1" customWidth="1"/>
    <col min="7" max="7" width="33.109375" bestFit="1" customWidth="1"/>
    <col min="8" max="8" width="37.109375" bestFit="1" customWidth="1"/>
    <col min="9" max="9" width="18.109375" style="7" bestFit="1" customWidth="1"/>
  </cols>
  <sheetData>
    <row r="2" spans="2:10" ht="15" thickBot="1" x14ac:dyDescent="0.35">
      <c r="I2" s="8">
        <f>SUBTOTAL(9,I4:I27)</f>
        <v>2796.2899999999963</v>
      </c>
    </row>
    <row r="3" spans="2:10" s="4" customFormat="1" ht="60" customHeight="1" thickBot="1" x14ac:dyDescent="0.35">
      <c r="B3" s="2" t="s">
        <v>0</v>
      </c>
      <c r="C3" s="3" t="s">
        <v>27</v>
      </c>
      <c r="D3" s="3" t="s">
        <v>28</v>
      </c>
      <c r="E3" s="3" t="s">
        <v>29</v>
      </c>
      <c r="F3" s="10" t="s">
        <v>30</v>
      </c>
      <c r="G3" s="3" t="s">
        <v>31</v>
      </c>
      <c r="H3" s="18" t="s">
        <v>32</v>
      </c>
      <c r="I3" s="3" t="s">
        <v>33</v>
      </c>
      <c r="J3" s="16" t="s">
        <v>42</v>
      </c>
    </row>
    <row r="4" spans="2:10" x14ac:dyDescent="0.3">
      <c r="B4" s="1">
        <v>1</v>
      </c>
      <c r="D4" t="s">
        <v>13</v>
      </c>
      <c r="E4" t="s">
        <v>40</v>
      </c>
      <c r="F4" s="6" t="s">
        <v>39</v>
      </c>
      <c r="G4" t="s">
        <v>17</v>
      </c>
      <c r="H4" s="15" t="s">
        <v>15</v>
      </c>
      <c r="I4" s="12">
        <v>22391.98</v>
      </c>
      <c r="J4">
        <v>1</v>
      </c>
    </row>
    <row r="5" spans="2:10" x14ac:dyDescent="0.3">
      <c r="B5" s="1">
        <v>1</v>
      </c>
      <c r="D5" t="s">
        <v>13</v>
      </c>
      <c r="E5" t="s">
        <v>40</v>
      </c>
      <c r="F5" s="6" t="s">
        <v>39</v>
      </c>
      <c r="G5" t="s">
        <v>14</v>
      </c>
      <c r="H5" s="15" t="s">
        <v>15</v>
      </c>
      <c r="I5" s="12">
        <v>-22391.98</v>
      </c>
      <c r="J5">
        <v>1</v>
      </c>
    </row>
    <row r="6" spans="2:10" x14ac:dyDescent="0.3">
      <c r="B6" s="1">
        <v>1</v>
      </c>
      <c r="D6" t="s">
        <v>13</v>
      </c>
      <c r="E6" t="s">
        <v>40</v>
      </c>
      <c r="F6" s="6" t="s">
        <v>39</v>
      </c>
      <c r="G6" t="s">
        <v>16</v>
      </c>
      <c r="H6" s="15" t="s">
        <v>15</v>
      </c>
      <c r="I6" s="7">
        <v>8050.44</v>
      </c>
      <c r="J6">
        <v>2</v>
      </c>
    </row>
    <row r="7" spans="2:10" x14ac:dyDescent="0.3">
      <c r="B7" s="1">
        <v>1</v>
      </c>
      <c r="D7" t="s">
        <v>13</v>
      </c>
      <c r="E7" t="s">
        <v>40</v>
      </c>
      <c r="F7" s="6" t="s">
        <v>39</v>
      </c>
      <c r="G7" t="s">
        <v>21</v>
      </c>
      <c r="H7" s="15" t="s">
        <v>15</v>
      </c>
      <c r="I7" s="7">
        <v>8050.44</v>
      </c>
      <c r="J7">
        <v>3</v>
      </c>
    </row>
    <row r="8" spans="2:10" x14ac:dyDescent="0.3">
      <c r="B8" s="1">
        <v>1</v>
      </c>
      <c r="D8" t="s">
        <v>13</v>
      </c>
      <c r="E8" t="s">
        <v>40</v>
      </c>
      <c r="F8" s="6" t="s">
        <v>39</v>
      </c>
      <c r="G8" t="s">
        <v>19</v>
      </c>
      <c r="H8" s="15" t="s">
        <v>15</v>
      </c>
      <c r="I8" s="7">
        <v>-8050.44</v>
      </c>
      <c r="J8">
        <v>2</v>
      </c>
    </row>
    <row r="9" spans="2:10" x14ac:dyDescent="0.3">
      <c r="B9" s="1">
        <v>1</v>
      </c>
      <c r="D9" t="s">
        <v>13</v>
      </c>
      <c r="E9" t="s">
        <v>40</v>
      </c>
      <c r="F9" s="6" t="s">
        <v>39</v>
      </c>
      <c r="G9" t="s">
        <v>22</v>
      </c>
      <c r="H9" s="15" t="s">
        <v>15</v>
      </c>
      <c r="I9" s="7">
        <v>5979.74</v>
      </c>
      <c r="J9">
        <v>4</v>
      </c>
    </row>
    <row r="10" spans="2:10" x14ac:dyDescent="0.3">
      <c r="B10" s="1">
        <v>1</v>
      </c>
      <c r="D10" t="s">
        <v>13</v>
      </c>
      <c r="E10" t="s">
        <v>41</v>
      </c>
      <c r="F10" s="6" t="s">
        <v>39</v>
      </c>
      <c r="G10" t="s">
        <v>25</v>
      </c>
      <c r="H10" s="15" t="s">
        <v>15</v>
      </c>
      <c r="I10" s="7">
        <v>5979.74</v>
      </c>
      <c r="J10">
        <v>5</v>
      </c>
    </row>
    <row r="11" spans="2:10" x14ac:dyDescent="0.3">
      <c r="B11" s="1">
        <v>1</v>
      </c>
      <c r="D11" t="s">
        <v>13</v>
      </c>
      <c r="E11" t="s">
        <v>41</v>
      </c>
      <c r="F11" s="6" t="s">
        <v>39</v>
      </c>
      <c r="G11" t="s">
        <v>26</v>
      </c>
      <c r="H11" s="15" t="s">
        <v>15</v>
      </c>
      <c r="I11" s="7">
        <v>-5979.74</v>
      </c>
      <c r="J11">
        <v>4</v>
      </c>
    </row>
    <row r="12" spans="2:10" x14ac:dyDescent="0.3">
      <c r="B12" s="1">
        <v>1</v>
      </c>
      <c r="D12" t="s">
        <v>13</v>
      </c>
      <c r="E12" t="s">
        <v>40</v>
      </c>
      <c r="F12" s="6" t="s">
        <v>39</v>
      </c>
      <c r="G12" t="s">
        <v>18</v>
      </c>
      <c r="H12" s="17" t="s">
        <v>15</v>
      </c>
      <c r="I12" s="7">
        <v>8050.44</v>
      </c>
    </row>
    <row r="13" spans="2:10" x14ac:dyDescent="0.3">
      <c r="B13" s="1">
        <v>1</v>
      </c>
      <c r="D13" t="s">
        <v>13</v>
      </c>
      <c r="E13" t="s">
        <v>41</v>
      </c>
      <c r="F13" s="6" t="s">
        <v>39</v>
      </c>
      <c r="G13" t="s">
        <v>24</v>
      </c>
      <c r="H13" s="17" t="s">
        <v>15</v>
      </c>
      <c r="I13" s="13">
        <v>0</v>
      </c>
    </row>
    <row r="14" spans="2:10" x14ac:dyDescent="0.3">
      <c r="B14" s="1">
        <v>1</v>
      </c>
      <c r="D14" t="s">
        <v>13</v>
      </c>
      <c r="E14" t="s">
        <v>40</v>
      </c>
      <c r="F14" s="6" t="s">
        <v>39</v>
      </c>
      <c r="G14" t="s">
        <v>23</v>
      </c>
      <c r="H14" s="15" t="s">
        <v>15</v>
      </c>
      <c r="I14" s="7">
        <v>-5979.74</v>
      </c>
      <c r="J14">
        <v>5</v>
      </c>
    </row>
    <row r="15" spans="2:10" x14ac:dyDescent="0.3">
      <c r="B15" s="1">
        <v>1</v>
      </c>
      <c r="D15" t="s">
        <v>13</v>
      </c>
      <c r="E15" t="s">
        <v>40</v>
      </c>
      <c r="F15" s="6" t="s">
        <v>39</v>
      </c>
      <c r="G15" t="s">
        <v>20</v>
      </c>
      <c r="H15" s="15" t="s">
        <v>15</v>
      </c>
      <c r="I15" s="7">
        <v>-8050.44</v>
      </c>
      <c r="J15">
        <v>3</v>
      </c>
    </row>
    <row r="16" spans="2:10" x14ac:dyDescent="0.3">
      <c r="B16" s="1">
        <v>1</v>
      </c>
      <c r="D16" t="s">
        <v>3</v>
      </c>
      <c r="E16" t="s">
        <v>34</v>
      </c>
      <c r="F16" s="6" t="s">
        <v>38</v>
      </c>
      <c r="G16" t="s">
        <v>11</v>
      </c>
      <c r="H16" s="15" t="s">
        <v>36</v>
      </c>
      <c r="I16" s="11">
        <v>1916.84</v>
      </c>
      <c r="J16">
        <v>6</v>
      </c>
    </row>
    <row r="17" spans="2:10" x14ac:dyDescent="0.3">
      <c r="B17" s="1">
        <v>1</v>
      </c>
      <c r="D17" t="s">
        <v>3</v>
      </c>
      <c r="E17" t="s">
        <v>35</v>
      </c>
      <c r="F17" s="6" t="s">
        <v>38</v>
      </c>
      <c r="G17" t="s">
        <v>4</v>
      </c>
      <c r="H17" s="17" t="s">
        <v>36</v>
      </c>
      <c r="I17" s="7">
        <v>1349.87</v>
      </c>
    </row>
    <row r="18" spans="2:10" x14ac:dyDescent="0.3">
      <c r="B18" s="1">
        <v>1</v>
      </c>
      <c r="D18" t="s">
        <v>3</v>
      </c>
      <c r="E18" t="s">
        <v>35</v>
      </c>
      <c r="F18" s="6" t="s">
        <v>38</v>
      </c>
      <c r="G18" t="s">
        <v>10</v>
      </c>
      <c r="H18" s="17" t="s">
        <v>36</v>
      </c>
      <c r="I18" s="7">
        <v>337.46999999999997</v>
      </c>
    </row>
    <row r="19" spans="2:10" x14ac:dyDescent="0.3">
      <c r="B19" s="1">
        <v>1</v>
      </c>
      <c r="D19" t="s">
        <v>3</v>
      </c>
      <c r="E19" t="s">
        <v>34</v>
      </c>
      <c r="F19" s="6" t="s">
        <v>38</v>
      </c>
      <c r="G19" t="s">
        <v>12</v>
      </c>
      <c r="H19" s="17" t="s">
        <v>36</v>
      </c>
      <c r="I19" s="7">
        <v>248.62000000000003</v>
      </c>
    </row>
    <row r="20" spans="2:10" x14ac:dyDescent="0.3">
      <c r="B20" s="1">
        <v>1</v>
      </c>
      <c r="D20" t="s">
        <v>3</v>
      </c>
      <c r="E20" t="s">
        <v>34</v>
      </c>
      <c r="F20" s="6" t="s">
        <v>38</v>
      </c>
      <c r="G20" t="s">
        <v>7</v>
      </c>
      <c r="H20" s="17" t="s">
        <v>36</v>
      </c>
      <c r="I20" s="7">
        <v>204.38</v>
      </c>
    </row>
    <row r="21" spans="2:10" x14ac:dyDescent="0.3">
      <c r="B21" s="1">
        <v>1</v>
      </c>
      <c r="D21" t="s">
        <v>3</v>
      </c>
      <c r="E21" t="s">
        <v>34</v>
      </c>
      <c r="F21" s="6" t="s">
        <v>38</v>
      </c>
      <c r="G21" t="s">
        <v>10</v>
      </c>
      <c r="H21" s="17" t="s">
        <v>36</v>
      </c>
      <c r="I21" s="7">
        <v>204.38</v>
      </c>
    </row>
    <row r="22" spans="2:10" x14ac:dyDescent="0.3">
      <c r="B22" s="1">
        <v>1</v>
      </c>
      <c r="D22" t="s">
        <v>3</v>
      </c>
      <c r="E22" t="s">
        <v>34</v>
      </c>
      <c r="F22" s="6" t="s">
        <v>38</v>
      </c>
      <c r="G22" t="s">
        <v>8</v>
      </c>
      <c r="H22" s="17" t="s">
        <v>36</v>
      </c>
      <c r="I22" s="7">
        <v>52.32</v>
      </c>
    </row>
    <row r="23" spans="2:10" x14ac:dyDescent="0.3">
      <c r="B23" s="1">
        <v>1</v>
      </c>
      <c r="D23" t="s">
        <v>3</v>
      </c>
      <c r="E23" t="s">
        <v>34</v>
      </c>
      <c r="F23" s="6" t="s">
        <v>38</v>
      </c>
      <c r="G23" t="s">
        <v>9</v>
      </c>
      <c r="H23" s="15" t="s">
        <v>36</v>
      </c>
      <c r="I23" s="11">
        <v>-812.18</v>
      </c>
      <c r="J23">
        <v>6</v>
      </c>
    </row>
    <row r="24" spans="2:10" x14ac:dyDescent="0.3">
      <c r="B24" s="1">
        <v>1</v>
      </c>
      <c r="D24" t="s">
        <v>3</v>
      </c>
      <c r="E24" t="s">
        <v>34</v>
      </c>
      <c r="F24" s="6" t="s">
        <v>38</v>
      </c>
      <c r="G24" t="s">
        <v>10</v>
      </c>
      <c r="H24" s="15" t="s">
        <v>36</v>
      </c>
      <c r="I24" s="11">
        <v>-1104.6600000000001</v>
      </c>
      <c r="J24">
        <v>6</v>
      </c>
    </row>
    <row r="25" spans="2:10" x14ac:dyDescent="0.3">
      <c r="B25" s="1">
        <v>1</v>
      </c>
      <c r="D25" t="s">
        <v>1</v>
      </c>
      <c r="E25" t="s">
        <v>35</v>
      </c>
      <c r="F25" s="6" t="s">
        <v>38</v>
      </c>
      <c r="G25" t="s">
        <v>2</v>
      </c>
      <c r="H25" s="17" t="s">
        <v>36</v>
      </c>
      <c r="I25" s="7">
        <v>-10013.469999999999</v>
      </c>
    </row>
    <row r="26" spans="2:10" x14ac:dyDescent="0.3">
      <c r="B26" s="1">
        <v>1</v>
      </c>
      <c r="D26" t="s">
        <v>3</v>
      </c>
      <c r="E26" t="s">
        <v>35</v>
      </c>
      <c r="F26" s="6" t="s">
        <v>38</v>
      </c>
      <c r="G26" t="s">
        <v>5</v>
      </c>
      <c r="H26" s="17" t="s">
        <v>37</v>
      </c>
      <c r="I26" s="7">
        <v>2249.7799999999997</v>
      </c>
    </row>
    <row r="27" spans="2:10" x14ac:dyDescent="0.3">
      <c r="B27" s="1">
        <v>1</v>
      </c>
      <c r="D27" t="s">
        <v>3</v>
      </c>
      <c r="E27" t="s">
        <v>35</v>
      </c>
      <c r="F27" s="6" t="s">
        <v>38</v>
      </c>
      <c r="G27" t="s">
        <v>6</v>
      </c>
      <c r="H27" s="17" t="s">
        <v>37</v>
      </c>
      <c r="I27" s="7">
        <v>112.5</v>
      </c>
    </row>
    <row r="1709" spans="2:9" s="6" customFormat="1" x14ac:dyDescent="0.3">
      <c r="B1709" s="5"/>
      <c r="I1709" s="9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80017-A148-4FCA-8E97-FCC651DE3EB9}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9944B-50DF-436E-9898-84348AFE27BF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B3AB2-4D25-4CC8-94B1-D734A99E0D08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33F8A-7FD0-4186-AAF9-EC1EBBEA6F25}">
  <sheetPr codeName="Feuil7">
    <pageSetUpPr fitToPage="1"/>
  </sheetPr>
  <dimension ref="A1:H12"/>
  <sheetViews>
    <sheetView tabSelected="1" workbookViewId="0">
      <selection activeCell="F20" sqref="F20"/>
    </sheetView>
  </sheetViews>
  <sheetFormatPr baseColWidth="10" defaultRowHeight="14.4" x14ac:dyDescent="0.3"/>
  <cols>
    <col min="1" max="1" width="7.33203125" bestFit="1" customWidth="1"/>
    <col min="2" max="2" width="9.6640625" bestFit="1" customWidth="1"/>
    <col min="3" max="3" width="12.44140625" bestFit="1" customWidth="1"/>
    <col min="4" max="4" width="12.109375" bestFit="1" customWidth="1"/>
    <col min="5" max="5" width="12.77734375" bestFit="1" customWidth="1"/>
    <col min="6" max="6" width="32.109375" bestFit="1" customWidth="1"/>
    <col min="7" max="7" width="20.6640625" bestFit="1" customWidth="1"/>
    <col min="8" max="8" width="10.5546875" bestFit="1" customWidth="1"/>
    <col min="9" max="9" width="17.109375" bestFit="1" customWidth="1"/>
  </cols>
  <sheetData>
    <row r="1" spans="1:8" x14ac:dyDescent="0.3">
      <c r="A1" t="s">
        <v>0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</row>
    <row r="2" spans="1:8" x14ac:dyDescent="0.3">
      <c r="A2">
        <v>1</v>
      </c>
      <c r="C2" s="14" t="s">
        <v>13</v>
      </c>
      <c r="D2" s="14" t="s">
        <v>40</v>
      </c>
      <c r="E2" s="14" t="s">
        <v>39</v>
      </c>
      <c r="F2" s="14" t="s">
        <v>18</v>
      </c>
      <c r="G2" s="14" t="s">
        <v>15</v>
      </c>
      <c r="H2">
        <v>8050.44</v>
      </c>
    </row>
    <row r="3" spans="1:8" x14ac:dyDescent="0.3">
      <c r="A3">
        <v>1</v>
      </c>
      <c r="C3" s="14" t="s">
        <v>13</v>
      </c>
      <c r="D3" s="14" t="s">
        <v>41</v>
      </c>
      <c r="E3" s="14" t="s">
        <v>39</v>
      </c>
      <c r="F3" s="14" t="s">
        <v>24</v>
      </c>
      <c r="G3" s="14" t="s">
        <v>15</v>
      </c>
      <c r="H3">
        <v>0</v>
      </c>
    </row>
    <row r="4" spans="1:8" x14ac:dyDescent="0.3">
      <c r="A4">
        <v>1</v>
      </c>
      <c r="C4" s="14" t="s">
        <v>3</v>
      </c>
      <c r="D4" s="14" t="s">
        <v>35</v>
      </c>
      <c r="E4" s="14" t="s">
        <v>38</v>
      </c>
      <c r="F4" s="14" t="s">
        <v>4</v>
      </c>
      <c r="G4" s="14" t="s">
        <v>36</v>
      </c>
      <c r="H4">
        <v>1349.87</v>
      </c>
    </row>
    <row r="5" spans="1:8" x14ac:dyDescent="0.3">
      <c r="A5">
        <v>1</v>
      </c>
      <c r="C5" s="14" t="s">
        <v>3</v>
      </c>
      <c r="D5" s="14" t="s">
        <v>35</v>
      </c>
      <c r="E5" s="14" t="s">
        <v>38</v>
      </c>
      <c r="F5" s="14" t="s">
        <v>10</v>
      </c>
      <c r="G5" s="14" t="s">
        <v>36</v>
      </c>
      <c r="H5">
        <v>337.46999999999997</v>
      </c>
    </row>
    <row r="6" spans="1:8" x14ac:dyDescent="0.3">
      <c r="A6">
        <v>1</v>
      </c>
      <c r="C6" s="14" t="s">
        <v>3</v>
      </c>
      <c r="D6" s="14" t="s">
        <v>34</v>
      </c>
      <c r="E6" s="14" t="s">
        <v>38</v>
      </c>
      <c r="F6" s="14" t="s">
        <v>12</v>
      </c>
      <c r="G6" s="14" t="s">
        <v>36</v>
      </c>
      <c r="H6">
        <v>248.62000000000003</v>
      </c>
    </row>
    <row r="7" spans="1:8" x14ac:dyDescent="0.3">
      <c r="A7">
        <v>1</v>
      </c>
      <c r="C7" s="14" t="s">
        <v>3</v>
      </c>
      <c r="D7" s="14" t="s">
        <v>34</v>
      </c>
      <c r="E7" s="14" t="s">
        <v>38</v>
      </c>
      <c r="F7" s="14" t="s">
        <v>7</v>
      </c>
      <c r="G7" s="14" t="s">
        <v>36</v>
      </c>
      <c r="H7">
        <v>204.38</v>
      </c>
    </row>
    <row r="8" spans="1:8" x14ac:dyDescent="0.3">
      <c r="A8">
        <v>1</v>
      </c>
      <c r="C8" s="14" t="s">
        <v>3</v>
      </c>
      <c r="D8" s="14" t="s">
        <v>34</v>
      </c>
      <c r="E8" s="14" t="s">
        <v>38</v>
      </c>
      <c r="F8" s="14" t="s">
        <v>10</v>
      </c>
      <c r="G8" s="14" t="s">
        <v>36</v>
      </c>
      <c r="H8">
        <v>204.38</v>
      </c>
    </row>
    <row r="9" spans="1:8" x14ac:dyDescent="0.3">
      <c r="A9">
        <v>1</v>
      </c>
      <c r="C9" s="14" t="s">
        <v>3</v>
      </c>
      <c r="D9" s="14" t="s">
        <v>34</v>
      </c>
      <c r="E9" s="14" t="s">
        <v>38</v>
      </c>
      <c r="F9" s="14" t="s">
        <v>8</v>
      </c>
      <c r="G9" s="14" t="s">
        <v>36</v>
      </c>
      <c r="H9">
        <v>52.32</v>
      </c>
    </row>
    <row r="10" spans="1:8" x14ac:dyDescent="0.3">
      <c r="A10">
        <v>1</v>
      </c>
      <c r="C10" s="14" t="s">
        <v>1</v>
      </c>
      <c r="D10" s="14" t="s">
        <v>35</v>
      </c>
      <c r="E10" s="14" t="s">
        <v>38</v>
      </c>
      <c r="F10" s="14" t="s">
        <v>2</v>
      </c>
      <c r="G10" s="14" t="s">
        <v>36</v>
      </c>
      <c r="H10">
        <v>-10013.469999999999</v>
      </c>
    </row>
    <row r="11" spans="1:8" x14ac:dyDescent="0.3">
      <c r="A11">
        <v>1</v>
      </c>
      <c r="C11" s="14" t="s">
        <v>3</v>
      </c>
      <c r="D11" s="14" t="s">
        <v>35</v>
      </c>
      <c r="E11" s="14" t="s">
        <v>38</v>
      </c>
      <c r="F11" s="14" t="s">
        <v>5</v>
      </c>
      <c r="G11" s="14" t="s">
        <v>37</v>
      </c>
      <c r="H11">
        <v>2249.7799999999997</v>
      </c>
    </row>
    <row r="12" spans="1:8" x14ac:dyDescent="0.3">
      <c r="A12">
        <v>1</v>
      </c>
      <c r="C12" s="14" t="s">
        <v>3</v>
      </c>
      <c r="D12" s="14" t="s">
        <v>35</v>
      </c>
      <c r="E12" s="14" t="s">
        <v>38</v>
      </c>
      <c r="F12" s="14" t="s">
        <v>6</v>
      </c>
      <c r="G12" s="14" t="s">
        <v>37</v>
      </c>
      <c r="H12">
        <v>112.5</v>
      </c>
    </row>
  </sheetData>
  <pageMargins left="0.70866141732283472" right="0.70866141732283472" top="0.74803149606299213" bottom="0.74803149606299213" header="0.31496062992125984" footer="0.31496062992125984"/>
  <pageSetup paperSize="9" scale="74" fitToHeight="0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9F2C-5DEC-4ADD-B461-5CF79CCB33A5}">
  <sheetPr codeName="Feuil4"/>
  <dimension ref="B2:J1686"/>
  <sheetViews>
    <sheetView topLeftCell="F1" workbookViewId="0">
      <pane ySplit="3" topLeftCell="A4" activePane="bottomLeft" state="frozen"/>
      <selection pane="bottomLeft" activeCell="H3" sqref="H3"/>
    </sheetView>
  </sheetViews>
  <sheetFormatPr baseColWidth="10" defaultRowHeight="14.4" x14ac:dyDescent="0.3"/>
  <cols>
    <col min="1" max="1" width="2.6640625" customWidth="1"/>
    <col min="2" max="2" width="11.44140625" style="1"/>
    <col min="4" max="4" width="19.6640625" bestFit="1" customWidth="1"/>
    <col min="5" max="5" width="36" bestFit="1" customWidth="1"/>
    <col min="6" max="6" width="36.88671875" style="6" bestFit="1" customWidth="1"/>
    <col min="7" max="7" width="33.109375" bestFit="1" customWidth="1"/>
    <col min="8" max="8" width="37.109375" bestFit="1" customWidth="1"/>
    <col min="9" max="9" width="18.109375" style="7" bestFit="1" customWidth="1"/>
  </cols>
  <sheetData>
    <row r="2" spans="2:10" ht="15" thickBot="1" x14ac:dyDescent="0.35">
      <c r="I2" s="19">
        <f>SUBTOTAL(9,I4:I27)</f>
        <v>2796.2899999999963</v>
      </c>
    </row>
    <row r="3" spans="2:10" s="4" customFormat="1" ht="60" customHeight="1" thickBot="1" x14ac:dyDescent="0.35">
      <c r="B3" s="2" t="s">
        <v>0</v>
      </c>
      <c r="C3" s="3" t="s">
        <v>27</v>
      </c>
      <c r="D3" s="3" t="s">
        <v>28</v>
      </c>
      <c r="E3" s="3" t="s">
        <v>29</v>
      </c>
      <c r="F3" s="10" t="s">
        <v>30</v>
      </c>
      <c r="G3" s="3" t="s">
        <v>31</v>
      </c>
      <c r="H3" s="18" t="s">
        <v>32</v>
      </c>
      <c r="I3" s="3" t="s">
        <v>33</v>
      </c>
      <c r="J3" s="16" t="s">
        <v>42</v>
      </c>
    </row>
    <row r="4" spans="2:10" x14ac:dyDescent="0.3">
      <c r="B4" s="1">
        <v>1</v>
      </c>
      <c r="D4" t="s">
        <v>13</v>
      </c>
      <c r="E4" t="s">
        <v>40</v>
      </c>
      <c r="F4" s="6" t="s">
        <v>39</v>
      </c>
      <c r="G4" t="s">
        <v>17</v>
      </c>
      <c r="H4" s="15" t="s">
        <v>15</v>
      </c>
      <c r="I4" s="12">
        <v>22391.98</v>
      </c>
      <c r="J4">
        <v>1</v>
      </c>
    </row>
    <row r="5" spans="2:10" x14ac:dyDescent="0.3">
      <c r="B5" s="1">
        <v>1</v>
      </c>
      <c r="D5" t="s">
        <v>13</v>
      </c>
      <c r="E5" t="s">
        <v>40</v>
      </c>
      <c r="F5" s="6" t="s">
        <v>39</v>
      </c>
      <c r="G5" t="s">
        <v>14</v>
      </c>
      <c r="H5" s="15" t="s">
        <v>15</v>
      </c>
      <c r="I5" s="12">
        <v>-22391.98</v>
      </c>
      <c r="J5">
        <v>1</v>
      </c>
    </row>
    <row r="6" spans="2:10" x14ac:dyDescent="0.3">
      <c r="B6" s="1">
        <v>1</v>
      </c>
      <c r="D6" t="s">
        <v>13</v>
      </c>
      <c r="E6" t="s">
        <v>40</v>
      </c>
      <c r="F6" s="6" t="s">
        <v>39</v>
      </c>
      <c r="G6" t="s">
        <v>16</v>
      </c>
      <c r="H6" s="15" t="s">
        <v>15</v>
      </c>
      <c r="I6" s="7">
        <v>8050.44</v>
      </c>
      <c r="J6">
        <v>2</v>
      </c>
    </row>
    <row r="7" spans="2:10" x14ac:dyDescent="0.3">
      <c r="B7" s="1">
        <v>1</v>
      </c>
      <c r="D7" t="s">
        <v>13</v>
      </c>
      <c r="E7" t="s">
        <v>40</v>
      </c>
      <c r="F7" s="6" t="s">
        <v>39</v>
      </c>
      <c r="G7" t="s">
        <v>21</v>
      </c>
      <c r="H7" s="15" t="s">
        <v>15</v>
      </c>
      <c r="I7" s="7">
        <v>8050.44</v>
      </c>
      <c r="J7">
        <v>3</v>
      </c>
    </row>
    <row r="8" spans="2:10" x14ac:dyDescent="0.3">
      <c r="B8" s="1">
        <v>1</v>
      </c>
      <c r="D8" t="s">
        <v>13</v>
      </c>
      <c r="E8" t="s">
        <v>40</v>
      </c>
      <c r="F8" s="6" t="s">
        <v>39</v>
      </c>
      <c r="G8" t="s">
        <v>19</v>
      </c>
      <c r="H8" s="15" t="s">
        <v>15</v>
      </c>
      <c r="I8" s="7">
        <v>-8050.44</v>
      </c>
      <c r="J8">
        <v>2</v>
      </c>
    </row>
    <row r="9" spans="2:10" x14ac:dyDescent="0.3">
      <c r="B9" s="1">
        <v>1</v>
      </c>
      <c r="D9" t="s">
        <v>13</v>
      </c>
      <c r="E9" t="s">
        <v>40</v>
      </c>
      <c r="F9" s="6" t="s">
        <v>39</v>
      </c>
      <c r="G9" t="s">
        <v>22</v>
      </c>
      <c r="H9" s="15" t="s">
        <v>15</v>
      </c>
      <c r="I9" s="7">
        <v>5979.74</v>
      </c>
      <c r="J9">
        <v>4</v>
      </c>
    </row>
    <row r="10" spans="2:10" x14ac:dyDescent="0.3">
      <c r="B10" s="1">
        <v>1</v>
      </c>
      <c r="D10" t="s">
        <v>13</v>
      </c>
      <c r="E10" t="s">
        <v>41</v>
      </c>
      <c r="F10" s="6" t="s">
        <v>39</v>
      </c>
      <c r="G10" t="s">
        <v>25</v>
      </c>
      <c r="H10" s="15" t="s">
        <v>15</v>
      </c>
      <c r="I10" s="7">
        <v>5979.74</v>
      </c>
      <c r="J10">
        <v>5</v>
      </c>
    </row>
    <row r="11" spans="2:10" x14ac:dyDescent="0.3">
      <c r="B11" s="1">
        <v>1</v>
      </c>
      <c r="D11" t="s">
        <v>13</v>
      </c>
      <c r="E11" t="s">
        <v>41</v>
      </c>
      <c r="F11" s="6" t="s">
        <v>39</v>
      </c>
      <c r="G11" t="s">
        <v>26</v>
      </c>
      <c r="H11" s="15" t="s">
        <v>15</v>
      </c>
      <c r="I11" s="7">
        <v>-5979.74</v>
      </c>
      <c r="J11">
        <v>4</v>
      </c>
    </row>
    <row r="12" spans="2:10" x14ac:dyDescent="0.3">
      <c r="B12" s="1">
        <v>1</v>
      </c>
      <c r="D12" t="s">
        <v>13</v>
      </c>
      <c r="E12" t="s">
        <v>40</v>
      </c>
      <c r="F12" s="6" t="s">
        <v>39</v>
      </c>
      <c r="G12" t="s">
        <v>18</v>
      </c>
      <c r="H12" s="17" t="s">
        <v>15</v>
      </c>
      <c r="I12" s="7">
        <v>8050.44</v>
      </c>
    </row>
    <row r="13" spans="2:10" x14ac:dyDescent="0.3">
      <c r="B13" s="1">
        <v>1</v>
      </c>
      <c r="D13" t="s">
        <v>13</v>
      </c>
      <c r="E13" t="s">
        <v>41</v>
      </c>
      <c r="F13" s="6" t="s">
        <v>39</v>
      </c>
      <c r="G13" t="s">
        <v>24</v>
      </c>
      <c r="H13" s="17" t="s">
        <v>15</v>
      </c>
      <c r="I13" s="13">
        <v>0</v>
      </c>
    </row>
    <row r="14" spans="2:10" x14ac:dyDescent="0.3">
      <c r="B14" s="1">
        <v>1</v>
      </c>
      <c r="D14" t="s">
        <v>13</v>
      </c>
      <c r="E14" t="s">
        <v>40</v>
      </c>
      <c r="F14" s="6" t="s">
        <v>39</v>
      </c>
      <c r="G14" t="s">
        <v>23</v>
      </c>
      <c r="H14" s="15" t="s">
        <v>15</v>
      </c>
      <c r="I14" s="7">
        <v>-5979.74</v>
      </c>
      <c r="J14">
        <v>5</v>
      </c>
    </row>
    <row r="15" spans="2:10" x14ac:dyDescent="0.3">
      <c r="B15" s="1">
        <v>1</v>
      </c>
      <c r="D15" t="s">
        <v>13</v>
      </c>
      <c r="E15" t="s">
        <v>40</v>
      </c>
      <c r="F15" s="6" t="s">
        <v>39</v>
      </c>
      <c r="G15" t="s">
        <v>20</v>
      </c>
      <c r="H15" s="15" t="s">
        <v>15</v>
      </c>
      <c r="I15" s="7">
        <v>-8050.44</v>
      </c>
      <c r="J15">
        <v>3</v>
      </c>
    </row>
    <row r="16" spans="2:10" x14ac:dyDescent="0.3">
      <c r="B16" s="1">
        <v>1</v>
      </c>
      <c r="D16" t="s">
        <v>3</v>
      </c>
      <c r="E16" t="s">
        <v>34</v>
      </c>
      <c r="F16" s="6" t="s">
        <v>38</v>
      </c>
      <c r="G16" t="s">
        <v>11</v>
      </c>
      <c r="H16" s="15" t="s">
        <v>36</v>
      </c>
      <c r="I16" s="11">
        <v>1916.84</v>
      </c>
      <c r="J16">
        <v>6</v>
      </c>
    </row>
    <row r="17" spans="2:10" x14ac:dyDescent="0.3">
      <c r="B17" s="1">
        <v>1</v>
      </c>
      <c r="D17" t="s">
        <v>3</v>
      </c>
      <c r="E17" t="s">
        <v>35</v>
      </c>
      <c r="F17" s="6" t="s">
        <v>38</v>
      </c>
      <c r="G17" t="s">
        <v>4</v>
      </c>
      <c r="H17" s="17" t="s">
        <v>36</v>
      </c>
      <c r="I17" s="7">
        <v>1349.87</v>
      </c>
    </row>
    <row r="18" spans="2:10" x14ac:dyDescent="0.3">
      <c r="B18" s="1">
        <v>1</v>
      </c>
      <c r="D18" t="s">
        <v>3</v>
      </c>
      <c r="E18" t="s">
        <v>35</v>
      </c>
      <c r="F18" s="6" t="s">
        <v>38</v>
      </c>
      <c r="G18" t="s">
        <v>10</v>
      </c>
      <c r="H18" s="17" t="s">
        <v>36</v>
      </c>
      <c r="I18" s="7">
        <v>337.46999999999997</v>
      </c>
    </row>
    <row r="19" spans="2:10" x14ac:dyDescent="0.3">
      <c r="B19" s="1">
        <v>1</v>
      </c>
      <c r="D19" t="s">
        <v>3</v>
      </c>
      <c r="E19" t="s">
        <v>34</v>
      </c>
      <c r="F19" s="6" t="s">
        <v>38</v>
      </c>
      <c r="G19" t="s">
        <v>12</v>
      </c>
      <c r="H19" s="17" t="s">
        <v>36</v>
      </c>
      <c r="I19" s="7">
        <v>248.62000000000003</v>
      </c>
    </row>
    <row r="20" spans="2:10" x14ac:dyDescent="0.3">
      <c r="B20" s="1">
        <v>1</v>
      </c>
      <c r="D20" t="s">
        <v>3</v>
      </c>
      <c r="E20" t="s">
        <v>34</v>
      </c>
      <c r="F20" s="6" t="s">
        <v>38</v>
      </c>
      <c r="G20" t="s">
        <v>7</v>
      </c>
      <c r="H20" s="17" t="s">
        <v>36</v>
      </c>
      <c r="I20" s="7">
        <v>204.38</v>
      </c>
    </row>
    <row r="21" spans="2:10" x14ac:dyDescent="0.3">
      <c r="B21" s="1">
        <v>1</v>
      </c>
      <c r="D21" t="s">
        <v>3</v>
      </c>
      <c r="E21" t="s">
        <v>34</v>
      </c>
      <c r="F21" s="6" t="s">
        <v>38</v>
      </c>
      <c r="G21" t="s">
        <v>10</v>
      </c>
      <c r="H21" s="17" t="s">
        <v>36</v>
      </c>
      <c r="I21" s="7">
        <v>204.38</v>
      </c>
    </row>
    <row r="22" spans="2:10" x14ac:dyDescent="0.3">
      <c r="B22" s="1">
        <v>1</v>
      </c>
      <c r="D22" t="s">
        <v>3</v>
      </c>
      <c r="E22" t="s">
        <v>34</v>
      </c>
      <c r="F22" s="6" t="s">
        <v>38</v>
      </c>
      <c r="G22" t="s">
        <v>8</v>
      </c>
      <c r="H22" s="17" t="s">
        <v>36</v>
      </c>
      <c r="I22" s="7">
        <v>52.32</v>
      </c>
    </row>
    <row r="23" spans="2:10" x14ac:dyDescent="0.3">
      <c r="B23" s="1">
        <v>1</v>
      </c>
      <c r="D23" t="s">
        <v>3</v>
      </c>
      <c r="E23" t="s">
        <v>34</v>
      </c>
      <c r="F23" s="6" t="s">
        <v>38</v>
      </c>
      <c r="G23" t="s">
        <v>9</v>
      </c>
      <c r="H23" s="15" t="s">
        <v>36</v>
      </c>
      <c r="I23" s="11">
        <v>-812.18</v>
      </c>
      <c r="J23">
        <v>6</v>
      </c>
    </row>
    <row r="24" spans="2:10" x14ac:dyDescent="0.3">
      <c r="B24" s="1">
        <v>1</v>
      </c>
      <c r="D24" t="s">
        <v>3</v>
      </c>
      <c r="E24" t="s">
        <v>34</v>
      </c>
      <c r="F24" s="6" t="s">
        <v>38</v>
      </c>
      <c r="G24" t="s">
        <v>10</v>
      </c>
      <c r="H24" s="15" t="s">
        <v>36</v>
      </c>
      <c r="I24" s="11">
        <v>-1104.6600000000001</v>
      </c>
      <c r="J24">
        <v>6</v>
      </c>
    </row>
    <row r="25" spans="2:10" x14ac:dyDescent="0.3">
      <c r="B25" s="1">
        <v>1</v>
      </c>
      <c r="D25" t="s">
        <v>1</v>
      </c>
      <c r="E25" t="s">
        <v>35</v>
      </c>
      <c r="F25" s="6" t="s">
        <v>38</v>
      </c>
      <c r="G25" t="s">
        <v>2</v>
      </c>
      <c r="H25" s="17" t="s">
        <v>36</v>
      </c>
      <c r="I25" s="7">
        <v>-10013.469999999999</v>
      </c>
    </row>
    <row r="26" spans="2:10" x14ac:dyDescent="0.3">
      <c r="B26" s="1">
        <v>1</v>
      </c>
      <c r="D26" t="s">
        <v>3</v>
      </c>
      <c r="E26" t="s">
        <v>35</v>
      </c>
      <c r="F26" s="6" t="s">
        <v>38</v>
      </c>
      <c r="G26" t="s">
        <v>5</v>
      </c>
      <c r="H26" s="17" t="s">
        <v>37</v>
      </c>
      <c r="I26" s="7">
        <v>2249.7799999999997</v>
      </c>
    </row>
    <row r="27" spans="2:10" x14ac:dyDescent="0.3">
      <c r="B27" s="1">
        <v>1</v>
      </c>
      <c r="D27" t="s">
        <v>3</v>
      </c>
      <c r="E27" t="s">
        <v>35</v>
      </c>
      <c r="F27" s="6" t="s">
        <v>38</v>
      </c>
      <c r="G27" t="s">
        <v>6</v>
      </c>
      <c r="H27" s="17" t="s">
        <v>37</v>
      </c>
      <c r="I27" s="7">
        <v>112.5</v>
      </c>
    </row>
    <row r="1663" spans="2:10" x14ac:dyDescent="0.3">
      <c r="B1663" s="5"/>
      <c r="C1663" s="6"/>
      <c r="D1663" s="6"/>
      <c r="E1663" s="6"/>
      <c r="G1663" s="6"/>
      <c r="H1663" s="6"/>
      <c r="I1663" s="9"/>
      <c r="J1663" s="6"/>
    </row>
    <row r="1686" spans="2:10" s="6" customFormat="1" x14ac:dyDescent="0.3">
      <c r="B1686" s="1"/>
      <c r="C1686"/>
      <c r="D1686"/>
      <c r="E1686"/>
      <c r="G1686"/>
      <c r="H1686"/>
      <c r="I1686" s="7"/>
      <c r="J1686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6535C6-BB3D-42A8-9EC1-4B14091D9B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04. (2)</vt:lpstr>
      <vt:lpstr>01.</vt:lpstr>
      <vt:lpstr>02.</vt:lpstr>
      <vt:lpstr>03.</vt:lpstr>
      <vt:lpstr>Tableau1</vt:lpstr>
      <vt:lpstr>04.</vt:lpstr>
      <vt:lpstr>Tableau1!Impression_des_titres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BRUNOT</dc:creator>
  <cp:lastModifiedBy>Eric Kergresse</cp:lastModifiedBy>
  <cp:lastPrinted>2022-02-11T14:14:58Z</cp:lastPrinted>
  <dcterms:created xsi:type="dcterms:W3CDTF">2022-02-09T14:39:45Z</dcterms:created>
  <dcterms:modified xsi:type="dcterms:W3CDTF">2022-02-11T14:15:03Z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2022-02-09T15:45:22Z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9fd36fc7-657c-4505-b439-74a52796807f</vt:lpwstr>
  </property>
  <property fmtid="{D5CDD505-2E9C-101B-9397-08002B2CF9AE}" pid="8" name="MSIP_Label_67cce88e-ba6c-4072-9a4d-8f9e28d4554f_ContentBits">
    <vt:lpwstr>2</vt:lpwstr>
  </property>
</Properties>
</file>