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64911DCE-1CC5-4D91-888B-229FD25FCB60}" xr6:coauthVersionLast="47" xr6:coauthVersionMax="47" xr10:uidLastSave="{00000000-0000-0000-0000-000000000000}"/>
  <bookViews>
    <workbookView xWindow="-108" yWindow="-108" windowWidth="23256" windowHeight="12576" activeTab="1" xr2:uid="{96BC3DEE-757C-3C4A-A566-4CAC23EB7C5C}"/>
  </bookViews>
  <sheets>
    <sheet name="Listes" sheetId="1" r:id="rId1"/>
    <sheet name="Donnees" sheetId="2" r:id="rId2"/>
    <sheet name="Statistiques" sheetId="3" r:id="rId3"/>
  </sheets>
  <definedNames>
    <definedName name="_xlnm.Print_Area" localSheetId="1">Donnees!$A:$F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3" l="1"/>
  <c r="E8" i="3"/>
  <c r="F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F23" i="3"/>
  <c r="E23" i="3"/>
  <c r="F22" i="3"/>
  <c r="E22" i="3"/>
  <c r="F21" i="3"/>
  <c r="E21" i="3"/>
  <c r="F20" i="3"/>
  <c r="E20" i="3"/>
  <c r="F19" i="3"/>
  <c r="E19" i="3"/>
  <c r="F18" i="3"/>
  <c r="E18" i="3"/>
  <c r="F17" i="3"/>
  <c r="E17" i="3"/>
  <c r="F16" i="3"/>
  <c r="E16" i="3"/>
  <c r="F15" i="3"/>
  <c r="E15" i="3"/>
  <c r="F14" i="3"/>
  <c r="E14" i="3"/>
  <c r="F13" i="3"/>
  <c r="E13" i="3"/>
  <c r="F12" i="3"/>
  <c r="E12" i="3"/>
  <c r="F11" i="3"/>
  <c r="E11" i="3"/>
  <c r="F10" i="3"/>
  <c r="E10" i="3"/>
  <c r="F9" i="3"/>
  <c r="E9" i="3"/>
  <c r="A8" i="3"/>
  <c r="H9" i="3" l="1"/>
  <c r="I10" i="3"/>
  <c r="G12" i="3"/>
  <c r="H13" i="3"/>
  <c r="I14" i="3"/>
  <c r="G16" i="3"/>
  <c r="H17" i="3"/>
  <c r="I18" i="3"/>
  <c r="G20" i="3"/>
  <c r="H21" i="3"/>
  <c r="I22" i="3"/>
  <c r="H8" i="3"/>
  <c r="I9" i="3"/>
  <c r="G11" i="3"/>
  <c r="H12" i="3"/>
  <c r="I13" i="3"/>
  <c r="G15" i="3"/>
  <c r="H16" i="3"/>
  <c r="I17" i="3"/>
  <c r="G19" i="3"/>
  <c r="H20" i="3"/>
  <c r="I21" i="3"/>
  <c r="G23" i="3"/>
  <c r="G8" i="3"/>
  <c r="I8" i="3"/>
  <c r="G10" i="3"/>
  <c r="H11" i="3"/>
  <c r="I12" i="3"/>
  <c r="G14" i="3"/>
  <c r="H15" i="3"/>
  <c r="I16" i="3"/>
  <c r="G18" i="3"/>
  <c r="H19" i="3"/>
  <c r="I20" i="3"/>
  <c r="G22" i="3"/>
  <c r="H23" i="3"/>
  <c r="G9" i="3"/>
  <c r="H10" i="3"/>
  <c r="I11" i="3"/>
  <c r="G13" i="3"/>
  <c r="H14" i="3"/>
  <c r="I15" i="3"/>
  <c r="G17" i="3"/>
  <c r="H18" i="3"/>
  <c r="I19" i="3"/>
  <c r="G21" i="3"/>
  <c r="H22" i="3"/>
  <c r="I23" i="3"/>
</calcChain>
</file>

<file path=xl/sharedStrings.xml><?xml version="1.0" encoding="utf-8"?>
<sst xmlns="http://schemas.openxmlformats.org/spreadsheetml/2006/main" count="47" uniqueCount="25">
  <si>
    <t>Critère 1</t>
  </si>
  <si>
    <t>Critère 2</t>
  </si>
  <si>
    <t>Critère 3</t>
  </si>
  <si>
    <t>Listes</t>
  </si>
  <si>
    <t>1er</t>
  </si>
  <si>
    <t>2e</t>
  </si>
  <si>
    <t>3e</t>
  </si>
  <si>
    <t>Position dans la logique</t>
  </si>
  <si>
    <t>Statistiques</t>
  </si>
  <si>
    <t># lignes concernées</t>
  </si>
  <si>
    <t>A</t>
  </si>
  <si>
    <t>B</t>
  </si>
  <si>
    <t>C</t>
  </si>
  <si>
    <t>X</t>
  </si>
  <si>
    <t>Y</t>
  </si>
  <si>
    <t>Z</t>
  </si>
  <si>
    <t># 1er</t>
  </si>
  <si>
    <t># 2e</t>
  </si>
  <si>
    <t># 3e</t>
  </si>
  <si>
    <t>% 1er</t>
  </si>
  <si>
    <t>% 2e</t>
  </si>
  <si>
    <t>% 3e</t>
  </si>
  <si>
    <t>Position dans ma logique du…</t>
  </si>
  <si>
    <t>laisser vide permet de prendre en compte toutes les valeurs que peut prendre un critère</t>
  </si>
  <si>
    <t>DONNEES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</si>
</sst>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2"/>
      <color theme="1"/>
      <name val="Calibri"/>
      <family val="2"/>
      <scheme val="minor"/>
    </font>
    <font>
      <sz val="15"/>
      <color theme="1"/>
      <name val="Avenir Book"/>
      <family val="2"/>
    </font>
    <font>
      <sz val="12"/>
      <color theme="1"/>
      <name val="Calibri"/>
      <family val="2"/>
      <scheme val="minor"/>
    </font>
    <font>
      <sz val="15"/>
      <color theme="0"/>
      <name val="Avenir Book"/>
      <family val="2"/>
    </font>
    <font>
      <sz val="15"/>
      <name val="Avenir Book"/>
      <family val="2"/>
    </font>
    <font>
      <b/>
      <sz val="15"/>
      <color theme="0"/>
      <name val="Avenir Book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9" fontId="1" fillId="4" borderId="1" xfId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5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auto="1"/>
        <name val="Avenir Book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Avenir Book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Avenir Book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Avenir Book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Avenir Book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Avenir Book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Avenir Book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Avenir Book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Avenir Book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Avenir Book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Avenir Book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Avenir Book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Avenir Book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Avenir Book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Avenir Book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Avenir Book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Avenir Book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160020</xdr:colOff>
          <xdr:row>0</xdr:row>
          <xdr:rowOff>53340</xdr:rowOff>
        </xdr:from>
        <xdr:to>
          <xdr:col>6</xdr:col>
          <xdr:colOff>1744980</xdr:colOff>
          <xdr:row>1</xdr:row>
          <xdr:rowOff>106680</xdr:rowOff>
        </xdr:to>
        <xdr:sp macro="" textlink="">
          <xdr:nvSpPr>
            <xdr:cNvPr id="2069" name="BoutonInserer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182880</xdr:colOff>
          <xdr:row>2</xdr:row>
          <xdr:rowOff>30480</xdr:rowOff>
        </xdr:from>
        <xdr:to>
          <xdr:col>6</xdr:col>
          <xdr:colOff>1767840</xdr:colOff>
          <xdr:row>4</xdr:row>
          <xdr:rowOff>76200</xdr:rowOff>
        </xdr:to>
        <xdr:sp macro="" textlink="">
          <xdr:nvSpPr>
            <xdr:cNvPr id="2070" name="BoutonSupprimer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48EB74FB-4C2D-464B-826C-326ED97FED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CBF07D-E335-8648-9E18-4423DF901239}" name="Critere1" displayName="Critere1" ref="A4:A7" totalsRowShown="0" headerRowDxfId="22" dataDxfId="20" headerRowBorderDxfId="21">
  <autoFilter ref="A4:A7" xr:uid="{FBCBF07D-E335-8648-9E18-4423DF901239}"/>
  <tableColumns count="1">
    <tableColumn id="1" xr3:uid="{A1965DD9-EEAF-8C4B-A228-49B5768CC0F3}" name="Critère 1" dataDxfId="19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5A58473-DEDD-4E47-B43D-125B0A618CC8}" name="Critere3" displayName="Critere3" ref="C4:C7" totalsRowShown="0" headerRowDxfId="18" dataDxfId="16" headerRowBorderDxfId="17">
  <autoFilter ref="C4:C7" xr:uid="{25A58473-DEDD-4E47-B43D-125B0A618CC8}"/>
  <tableColumns count="1">
    <tableColumn id="1" xr3:uid="{5F624DB9-2B59-3E46-84C1-6AC0C4FAF376}" name="Critère 3" dataDxfId="15"/>
  </tableColumns>
  <tableStyleInfo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F6BBB40-6C94-E449-8981-8381BC5607BE}" name="Critere2" displayName="Critere2" ref="B4:B7" totalsRowShown="0" headerRowDxfId="14" dataDxfId="12" headerRowBorderDxfId="13">
  <autoFilter ref="B4:B7" xr:uid="{2F6BBB40-6C94-E449-8981-8381BC5607BE}"/>
  <tableColumns count="1">
    <tableColumn id="1" xr3:uid="{2BCB61C6-0014-6240-9CBE-D934C4D1964F}" name="Critère 2" dataDxfId="11"/>
  </tableColumns>
  <tableStyleInfo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622DC5-BD48-440A-BD02-9D491D287D03}" name="TableDesDonnees" displayName="TableDesDonnees" ref="A10:F17" totalsRowShown="0" headerRowDxfId="0" dataDxfId="1" headerRowBorderDxfId="9" tableBorderDxfId="10" totalsRowBorderDxfId="8">
  <autoFilter ref="A10:F17" xr:uid="{9C622DC5-BD48-440A-BD02-9D491D287D03}"/>
  <tableColumns count="6">
    <tableColumn id="1" xr3:uid="{E6027706-FCC7-4ADF-BBD4-114A7D8E46AE}" name="Critère 1" dataDxfId="7"/>
    <tableColumn id="2" xr3:uid="{3F8964A4-B85B-4F03-BAA6-5A04E90A9059}" name="Critère 2" dataDxfId="6"/>
    <tableColumn id="3" xr3:uid="{CD0E21BF-936F-4E65-A31E-155DFA9BE406}" name="Critère 3" dataDxfId="5"/>
    <tableColumn id="4" xr3:uid="{5429C2CD-00B0-4A92-85B2-A6C362EC0DCB}" name="1er" dataDxfId="4"/>
    <tableColumn id="5" xr3:uid="{63971C8C-A41F-4561-A464-50AC64B8247A}" name="2e" dataDxfId="3"/>
    <tableColumn id="6" xr3:uid="{4C558AFF-5C29-44EE-AAF0-875CE54D7E4C}" name="3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D9823-18E2-3043-BEEE-DAF3F77A7E63}">
  <sheetPr codeName="Feuil1"/>
  <dimension ref="A1:E7"/>
  <sheetViews>
    <sheetView workbookViewId="0">
      <selection activeCell="A5" sqref="A5"/>
    </sheetView>
  </sheetViews>
  <sheetFormatPr baseColWidth="10" defaultColWidth="25.796875" defaultRowHeight="25.05" customHeight="1"/>
  <cols>
    <col min="1" max="16384" width="25.796875" style="1"/>
  </cols>
  <sheetData>
    <row r="1" spans="1:5" ht="25.05" customHeight="1">
      <c r="A1" s="8" t="s">
        <v>3</v>
      </c>
      <c r="B1" s="8"/>
      <c r="C1" s="8"/>
      <c r="D1" s="8"/>
      <c r="E1" s="8"/>
    </row>
    <row r="2" spans="1:5" ht="25.05" customHeight="1">
      <c r="A2" s="8"/>
      <c r="B2" s="8"/>
      <c r="C2" s="8"/>
      <c r="D2" s="8"/>
      <c r="E2" s="8"/>
    </row>
    <row r="4" spans="1:5" ht="25.05" customHeight="1">
      <c r="A4" s="2" t="s">
        <v>0</v>
      </c>
      <c r="B4" s="2" t="s">
        <v>1</v>
      </c>
      <c r="C4" s="2" t="s">
        <v>2</v>
      </c>
    </row>
    <row r="5" spans="1:5" ht="25.05" customHeight="1">
      <c r="A5" s="3" t="s">
        <v>10</v>
      </c>
      <c r="B5" s="3" t="s">
        <v>13</v>
      </c>
      <c r="C5" s="3">
        <v>4</v>
      </c>
    </row>
    <row r="6" spans="1:5" ht="25.05" customHeight="1">
      <c r="A6" s="3" t="s">
        <v>11</v>
      </c>
      <c r="B6" s="3" t="s">
        <v>14</v>
      </c>
      <c r="C6" s="3">
        <v>8</v>
      </c>
    </row>
    <row r="7" spans="1:5" ht="25.05" customHeight="1">
      <c r="A7" s="3" t="s">
        <v>12</v>
      </c>
      <c r="B7" s="3" t="s">
        <v>15</v>
      </c>
      <c r="C7" s="3">
        <v>16</v>
      </c>
    </row>
  </sheetData>
  <mergeCells count="1">
    <mergeCell ref="A1:E2"/>
  </mergeCells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18D15-14EC-3D4A-BDB0-22A5BFE5AA05}">
  <sheetPr codeName="Feuil2">
    <pageSetUpPr fitToPage="1"/>
  </sheetPr>
  <dimension ref="A1:F26"/>
  <sheetViews>
    <sheetView showGridLines="0" tabSelected="1" zoomScaleNormal="100" workbookViewId="0">
      <selection activeCell="A6" sqref="A6"/>
    </sheetView>
  </sheetViews>
  <sheetFormatPr baseColWidth="10" defaultColWidth="25.796875" defaultRowHeight="18.600000000000001"/>
  <cols>
    <col min="1" max="16384" width="25.796875" style="1"/>
  </cols>
  <sheetData>
    <row r="1" spans="1:6" s="5" customFormat="1" ht="18.600000000000001" customHeight="1">
      <c r="A1" s="22" t="s">
        <v>24</v>
      </c>
      <c r="B1" s="23"/>
      <c r="C1" s="23"/>
      <c r="D1" s="23"/>
      <c r="E1" s="23"/>
      <c r="F1" s="24"/>
    </row>
    <row r="2" spans="1:6" s="5" customFormat="1" ht="10.050000000000001" customHeight="1"/>
    <row r="3" spans="1:6" s="5" customFormat="1" ht="10.050000000000001" customHeight="1"/>
    <row r="4" spans="1:6" s="5" customFormat="1" ht="10.050000000000001" customHeight="1"/>
    <row r="5" spans="1:6" s="5" customFormat="1" ht="10.050000000000001" customHeight="1"/>
    <row r="6" spans="1:6" s="5" customFormat="1" ht="10.050000000000001" customHeight="1"/>
    <row r="7" spans="1:6" ht="10.050000000000001" customHeight="1">
      <c r="A7"/>
      <c r="B7"/>
      <c r="C7"/>
      <c r="D7"/>
      <c r="E7"/>
    </row>
    <row r="8" spans="1:6" ht="10.050000000000001" customHeight="1">
      <c r="A8"/>
      <c r="B8"/>
      <c r="C8"/>
      <c r="D8"/>
      <c r="E8"/>
    </row>
    <row r="9" spans="1:6" ht="15" customHeight="1">
      <c r="D9" s="9" t="s">
        <v>22</v>
      </c>
      <c r="E9" s="9"/>
      <c r="F9" s="9"/>
    </row>
    <row r="10" spans="1:6" ht="15" customHeight="1">
      <c r="A10" s="18" t="s">
        <v>0</v>
      </c>
      <c r="B10" s="19" t="s">
        <v>1</v>
      </c>
      <c r="C10" s="19" t="s">
        <v>2</v>
      </c>
      <c r="D10" s="19" t="s">
        <v>4</v>
      </c>
      <c r="E10" s="19" t="s">
        <v>5</v>
      </c>
      <c r="F10" s="20" t="s">
        <v>6</v>
      </c>
    </row>
    <row r="11" spans="1:6" s="5" customFormat="1" ht="15" customHeight="1">
      <c r="A11" s="13" t="s">
        <v>12</v>
      </c>
      <c r="B11" s="3" t="s">
        <v>15</v>
      </c>
      <c r="C11" s="3">
        <v>4</v>
      </c>
      <c r="D11" s="3">
        <v>4</v>
      </c>
      <c r="E11" s="3">
        <v>5</v>
      </c>
      <c r="F11" s="14">
        <v>6</v>
      </c>
    </row>
    <row r="12" spans="1:6" s="5" customFormat="1" ht="15" customHeight="1">
      <c r="A12" s="13" t="s">
        <v>11</v>
      </c>
      <c r="B12" s="3" t="s">
        <v>14</v>
      </c>
      <c r="C12" s="3">
        <v>16</v>
      </c>
      <c r="D12" s="3">
        <v>3</v>
      </c>
      <c r="E12" s="3">
        <v>5</v>
      </c>
      <c r="F12" s="14">
        <v>7</v>
      </c>
    </row>
    <row r="13" spans="1:6" ht="15" customHeight="1">
      <c r="A13" s="13" t="s">
        <v>11</v>
      </c>
      <c r="B13" s="3" t="s">
        <v>13</v>
      </c>
      <c r="C13" s="3">
        <v>16</v>
      </c>
      <c r="D13" s="3">
        <v>2</v>
      </c>
      <c r="E13" s="3">
        <v>4</v>
      </c>
      <c r="F13" s="14">
        <v>6</v>
      </c>
    </row>
    <row r="14" spans="1:6" ht="15" customHeight="1">
      <c r="A14" s="13" t="s">
        <v>11</v>
      </c>
      <c r="B14" s="3" t="s">
        <v>14</v>
      </c>
      <c r="C14" s="3">
        <v>8</v>
      </c>
      <c r="D14" s="3">
        <v>2</v>
      </c>
      <c r="E14" s="3">
        <v>4</v>
      </c>
      <c r="F14" s="14">
        <v>6</v>
      </c>
    </row>
    <row r="15" spans="1:6" ht="15" customHeight="1">
      <c r="A15" s="13" t="s">
        <v>10</v>
      </c>
      <c r="B15" s="3" t="s">
        <v>13</v>
      </c>
      <c r="C15" s="3">
        <v>8</v>
      </c>
      <c r="D15" s="3">
        <v>1</v>
      </c>
      <c r="E15" s="3">
        <v>2</v>
      </c>
      <c r="F15" s="14">
        <v>3</v>
      </c>
    </row>
    <row r="16" spans="1:6" ht="15" customHeight="1">
      <c r="A16" s="13" t="s">
        <v>10</v>
      </c>
      <c r="B16" s="3" t="s">
        <v>14</v>
      </c>
      <c r="C16" s="3">
        <v>4</v>
      </c>
      <c r="D16" s="3">
        <v>1</v>
      </c>
      <c r="E16" s="3">
        <v>2</v>
      </c>
      <c r="F16" s="14">
        <v>3</v>
      </c>
    </row>
    <row r="17" spans="1:6" ht="15" customHeight="1">
      <c r="A17" s="15" t="s">
        <v>10</v>
      </c>
      <c r="B17" s="16" t="s">
        <v>13</v>
      </c>
      <c r="C17" s="16">
        <v>4</v>
      </c>
      <c r="D17" s="16">
        <v>1</v>
      </c>
      <c r="E17" s="16">
        <v>2</v>
      </c>
      <c r="F17" s="17">
        <v>3</v>
      </c>
    </row>
    <row r="18" spans="1:6" ht="15" customHeight="1"/>
    <row r="19" spans="1:6" ht="15" customHeight="1"/>
    <row r="20" spans="1:6" ht="15" customHeight="1"/>
    <row r="21" spans="1:6" ht="15" customHeight="1"/>
    <row r="22" spans="1:6" ht="15" customHeight="1"/>
    <row r="23" spans="1:6" ht="15" customHeight="1"/>
    <row r="24" spans="1:6" ht="15" customHeight="1"/>
    <row r="25" spans="1:6" ht="15" customHeight="1"/>
    <row r="26" spans="1:6" ht="15" customHeight="1"/>
  </sheetData>
  <mergeCells count="2">
    <mergeCell ref="D9:F9"/>
    <mergeCell ref="A1:F1"/>
  </mergeCells>
  <dataValidations count="3">
    <dataValidation type="list" errorStyle="warning" showErrorMessage="1" errorTitle="Critère1 invalide" error="Choisissez un critère1 dans la liste." sqref="A11:A17" xr:uid="{1A23A9B1-4656-4A42-AFC2-E0A741F7F641}">
      <formula1>INDIRECT("Critere1")</formula1>
    </dataValidation>
    <dataValidation type="list" errorStyle="warning" showErrorMessage="1" errorTitle="Critère2 invalide" error="Choisissez un critère2 dans la liste." sqref="B11:B17" xr:uid="{E9EAB555-6315-244C-AB88-A1EB0E797830}">
      <formula1>INDIRECT("Critere2")</formula1>
    </dataValidation>
    <dataValidation type="list" errorStyle="warning" showErrorMessage="1" errorTitle="Critère3 invalide" error="Choisissez un critère3 dans la liste." sqref="C11:C17" xr:uid="{40EC364E-38EE-8748-8A11-EED6B140B81F}">
      <formula1>INDIRECT("Critere3")</formula1>
    </dataValidation>
  </dataValidations>
  <pageMargins left="0.70866141732283472" right="0.70866141732283472" top="0.74803149606299213" bottom="0.74803149606299213" header="0.31496062992125984" footer="0.31496062992125984"/>
  <pageSetup paperSize="9" scale="51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2070" r:id="rId4" name="BoutonSupprimer">
          <controlPr defaultSize="0" print="0" autoLine="0" r:id="rId5">
            <anchor moveWithCells="1">
              <from>
                <xdr:col>6</xdr:col>
                <xdr:colOff>182880</xdr:colOff>
                <xdr:row>2</xdr:row>
                <xdr:rowOff>30480</xdr:rowOff>
              </from>
              <to>
                <xdr:col>6</xdr:col>
                <xdr:colOff>1767840</xdr:colOff>
                <xdr:row>4</xdr:row>
                <xdr:rowOff>76200</xdr:rowOff>
              </to>
            </anchor>
          </controlPr>
        </control>
      </mc:Choice>
      <mc:Fallback>
        <control shapeId="2070" r:id="rId4" name="BoutonSupprimer"/>
      </mc:Fallback>
    </mc:AlternateContent>
    <mc:AlternateContent xmlns:mc="http://schemas.openxmlformats.org/markup-compatibility/2006">
      <mc:Choice Requires="x14">
        <control shapeId="2069" r:id="rId6" name="BoutonInserer">
          <controlPr defaultSize="0" print="0" autoLine="0" r:id="rId7">
            <anchor moveWithCells="1">
              <from>
                <xdr:col>6</xdr:col>
                <xdr:colOff>160020</xdr:colOff>
                <xdr:row>0</xdr:row>
                <xdr:rowOff>53340</xdr:rowOff>
              </from>
              <to>
                <xdr:col>6</xdr:col>
                <xdr:colOff>1744980</xdr:colOff>
                <xdr:row>1</xdr:row>
                <xdr:rowOff>106680</xdr:rowOff>
              </to>
            </anchor>
          </controlPr>
        </control>
      </mc:Choice>
      <mc:Fallback>
        <control shapeId="2069" r:id="rId6" name="BoutonInserer"/>
      </mc:Fallback>
    </mc:AlternateContent>
  </controls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74BDA-0433-DC49-8F15-1B4C77A20DC8}">
  <sheetPr codeName="Feuil3"/>
  <dimension ref="A1:I24"/>
  <sheetViews>
    <sheetView workbookViewId="0">
      <selection activeCell="B5" sqref="B5"/>
    </sheetView>
  </sheetViews>
  <sheetFormatPr baseColWidth="10" defaultColWidth="25.796875" defaultRowHeight="25.05" customHeight="1"/>
  <cols>
    <col min="1" max="3" width="25.796875" style="1"/>
    <col min="4" max="9" width="12.796875" style="1" customWidth="1"/>
    <col min="10" max="16384" width="25.796875" style="1"/>
  </cols>
  <sheetData>
    <row r="1" spans="1:9" ht="25.05" customHeight="1">
      <c r="A1" s="8" t="s">
        <v>8</v>
      </c>
      <c r="B1" s="8"/>
      <c r="C1" s="8"/>
      <c r="D1" s="8"/>
      <c r="E1" s="8"/>
      <c r="F1" s="8"/>
      <c r="G1" s="8"/>
    </row>
    <row r="2" spans="1:9" ht="25.05" customHeight="1">
      <c r="A2" s="8"/>
      <c r="B2" s="8"/>
      <c r="C2" s="8"/>
      <c r="D2" s="8"/>
      <c r="E2" s="8"/>
      <c r="F2" s="8"/>
      <c r="G2" s="8"/>
    </row>
    <row r="4" spans="1:9" ht="25.05" customHeight="1">
      <c r="A4" s="2" t="s">
        <v>0</v>
      </c>
      <c r="B4" s="2" t="s">
        <v>1</v>
      </c>
      <c r="C4" s="2" t="s">
        <v>2</v>
      </c>
    </row>
    <row r="5" spans="1:9" ht="25.05" customHeight="1">
      <c r="A5" s="3" t="s">
        <v>12</v>
      </c>
      <c r="B5" s="3" t="s">
        <v>15</v>
      </c>
      <c r="C5" s="3">
        <v>4</v>
      </c>
      <c r="D5" s="7" t="s">
        <v>23</v>
      </c>
    </row>
    <row r="7" spans="1:9" ht="25.05" customHeight="1">
      <c r="A7" s="2" t="s">
        <v>9</v>
      </c>
      <c r="B7" s="11" t="s">
        <v>7</v>
      </c>
      <c r="C7" s="12"/>
      <c r="D7" s="4" t="s">
        <v>16</v>
      </c>
      <c r="E7" s="4" t="s">
        <v>17</v>
      </c>
      <c r="F7" s="4" t="s">
        <v>18</v>
      </c>
      <c r="G7" s="4" t="s">
        <v>19</v>
      </c>
      <c r="H7" s="4" t="s">
        <v>20</v>
      </c>
      <c r="I7" s="4" t="s">
        <v>21</v>
      </c>
    </row>
    <row r="8" spans="1:9" ht="25.05" customHeight="1">
      <c r="A8" s="21">
        <f>SUMPRODUCT(((Donnees!A$11:A17=A5)+(A5="")&gt;0)*1*((Donnees!B$11:B17=B5)+(B5="")&gt;0)*1*((Donnees!C$11:C17=C5)+(C5="")&gt;0)*1)</f>
        <v>1</v>
      </c>
      <c r="B8" s="10">
        <v>1</v>
      </c>
      <c r="C8" s="10"/>
      <c r="D8" s="21">
        <f>SUMPRODUCT(((Donnees!$A$11:$A$17=$A$5)+($A$5="")&gt;0)*1*((Donnees!$B$11:$B$17=$B$5)+($B$5="")&gt;0)*1*((Donnees!$C$11:$C$17=$C$5)+($C$5="")&gt;0)*1*(Donnees!D$11:D$17=Statistiques!$B8)*1)</f>
        <v>0</v>
      </c>
      <c r="E8" s="21">
        <f>SUMPRODUCT(((Donnees!$A$11:$A$17=$A$5)+($A$5="")&gt;0)*1*((Donnees!$B$11:$B$17=$B$5)+($B$5="")&gt;0)*1*((Donnees!$C$11:$C$17=$C$5)+($C$5="")&gt;0)*1*(Donnees!E$11:E$17=Statistiques!$B8)*1)</f>
        <v>0</v>
      </c>
      <c r="F8" s="21">
        <f>SUMPRODUCT(((Donnees!$A$11:$A$17=$A$5)+($A$5="")&gt;0)*1*((Donnees!$B$11:$B$17=$B$5)+($B$5="")&gt;0)*1*((Donnees!$C$11:$C$17=$C$5)+($C$5="")&gt;0)*1*(Donnees!F$11:F$17=Statistiques!$B8)*1)</f>
        <v>0</v>
      </c>
      <c r="G8" s="6">
        <f>IF($A$8=0,0,D8/$A$8)</f>
        <v>0</v>
      </c>
      <c r="H8" s="6">
        <f t="shared" ref="H8:H23" si="0">IF($A$8=0,0,E8/$A$8)</f>
        <v>0</v>
      </c>
      <c r="I8" s="6">
        <f t="shared" ref="I8:I23" si="1">IF($A$8=0,0,F8/$A$8)</f>
        <v>0</v>
      </c>
    </row>
    <row r="9" spans="1:9" ht="25.05" customHeight="1">
      <c r="B9" s="10">
        <v>2</v>
      </c>
      <c r="C9" s="10"/>
      <c r="D9" s="21">
        <f>SUMPRODUCT(((Donnees!$A$11:$A$17=$A$5)+($A$5="")&gt;0)*1*((Donnees!$B$11:$B$17=$B$5)+($B$5="")&gt;0)*1*((Donnees!$C$11:$C$17=$C$5)+($C$5="")&gt;0)*1*(Donnees!D$11:D$17=Statistiques!$B9)*1)</f>
        <v>0</v>
      </c>
      <c r="E9" s="21">
        <f>SUMPRODUCT(((Donnees!$A$11:$A$17=$A$5)+($A$5="")&gt;0)*1*((Donnees!$B$11:$B$17=$B$5)+($B$5="")&gt;0)*1*((Donnees!$C$11:$C$17=$C$5)+($C$5="")&gt;0)*1*(Donnees!E$11:E$17=Statistiques!$B9)*1)</f>
        <v>0</v>
      </c>
      <c r="F9" s="21">
        <f>SUMPRODUCT(((Donnees!$A$11:$A$17=$A$5)+($A$5="")&gt;0)*1*((Donnees!$B$11:$B$17=$B$5)+($B$5="")&gt;0)*1*((Donnees!$C$11:$C$17=$C$5)+($C$5="")&gt;0)*1*(Donnees!F$11:F$17=Statistiques!$B9)*1)</f>
        <v>0</v>
      </c>
      <c r="G9" s="6">
        <f t="shared" ref="G9:G23" si="2">IF($A$8=0,0,D9/$A$8)</f>
        <v>0</v>
      </c>
      <c r="H9" s="6">
        <f t="shared" si="0"/>
        <v>0</v>
      </c>
      <c r="I9" s="6">
        <f t="shared" si="1"/>
        <v>0</v>
      </c>
    </row>
    <row r="10" spans="1:9" ht="25.05" customHeight="1">
      <c r="B10" s="10">
        <v>3</v>
      </c>
      <c r="C10" s="10"/>
      <c r="D10" s="21">
        <f>SUMPRODUCT(((Donnees!$A$11:$A$17=$A$5)+($A$5="")&gt;0)*1*((Donnees!$B$11:$B$17=$B$5)+($B$5="")&gt;0)*1*((Donnees!$C$11:$C$17=$C$5)+($C$5="")&gt;0)*1*(Donnees!D$11:D$17=Statistiques!$B10)*1)</f>
        <v>0</v>
      </c>
      <c r="E10" s="21">
        <f>SUMPRODUCT(((Donnees!$A$11:$A$17=$A$5)+($A$5="")&gt;0)*1*((Donnees!$B$11:$B$17=$B$5)+($B$5="")&gt;0)*1*((Donnees!$C$11:$C$17=$C$5)+($C$5="")&gt;0)*1*(Donnees!E$11:E$17=Statistiques!$B10)*1)</f>
        <v>0</v>
      </c>
      <c r="F10" s="21">
        <f>SUMPRODUCT(((Donnees!$A$11:$A$17=$A$5)+($A$5="")&gt;0)*1*((Donnees!$B$11:$B$17=$B$5)+($B$5="")&gt;0)*1*((Donnees!$C$11:$C$17=$C$5)+($C$5="")&gt;0)*1*(Donnees!F$11:F$17=Statistiques!$B10)*1)</f>
        <v>0</v>
      </c>
      <c r="G10" s="6">
        <f t="shared" si="2"/>
        <v>0</v>
      </c>
      <c r="H10" s="6">
        <f t="shared" si="0"/>
        <v>0</v>
      </c>
      <c r="I10" s="6">
        <f t="shared" si="1"/>
        <v>0</v>
      </c>
    </row>
    <row r="11" spans="1:9" ht="25.05" customHeight="1">
      <c r="B11" s="10">
        <v>4</v>
      </c>
      <c r="C11" s="10"/>
      <c r="D11" s="21">
        <f>SUMPRODUCT(((Donnees!$A$11:$A$17=$A$5)+($A$5="")&gt;0)*1*((Donnees!$B$11:$B$17=$B$5)+($B$5="")&gt;0)*1*((Donnees!$C$11:$C$17=$C$5)+($C$5="")&gt;0)*1*(Donnees!D$11:D$17=Statistiques!$B11)*1)</f>
        <v>1</v>
      </c>
      <c r="E11" s="21">
        <f>SUMPRODUCT(((Donnees!$A$11:$A$17=$A$5)+($A$5="")&gt;0)*1*((Donnees!$B$11:$B$17=$B$5)+($B$5="")&gt;0)*1*((Donnees!$C$11:$C$17=$C$5)+($C$5="")&gt;0)*1*(Donnees!E$11:E$17=Statistiques!$B11)*1)</f>
        <v>0</v>
      </c>
      <c r="F11" s="21">
        <f>SUMPRODUCT(((Donnees!$A$11:$A$17=$A$5)+($A$5="")&gt;0)*1*((Donnees!$B$11:$B$17=$B$5)+($B$5="")&gt;0)*1*((Donnees!$C$11:$C$17=$C$5)+($C$5="")&gt;0)*1*(Donnees!F$11:F$17=Statistiques!$B11)*1)</f>
        <v>0</v>
      </c>
      <c r="G11" s="6">
        <f t="shared" si="2"/>
        <v>1</v>
      </c>
      <c r="H11" s="6">
        <f t="shared" si="0"/>
        <v>0</v>
      </c>
      <c r="I11" s="6">
        <f t="shared" si="1"/>
        <v>0</v>
      </c>
    </row>
    <row r="12" spans="1:9" ht="25.05" customHeight="1">
      <c r="B12" s="10">
        <v>5</v>
      </c>
      <c r="C12" s="10"/>
      <c r="D12" s="21">
        <f>SUMPRODUCT(((Donnees!$A$11:$A$17=$A$5)+($A$5="")&gt;0)*1*((Donnees!$B$11:$B$17=$B$5)+($B$5="")&gt;0)*1*((Donnees!$C$11:$C$17=$C$5)+($C$5="")&gt;0)*1*(Donnees!D$11:D$17=Statistiques!$B12)*1)</f>
        <v>0</v>
      </c>
      <c r="E12" s="21">
        <f>SUMPRODUCT(((Donnees!$A$11:$A$17=$A$5)+($A$5="")&gt;0)*1*((Donnees!$B$11:$B$17=$B$5)+($B$5="")&gt;0)*1*((Donnees!$C$11:$C$17=$C$5)+($C$5="")&gt;0)*1*(Donnees!E$11:E$17=Statistiques!$B12)*1)</f>
        <v>1</v>
      </c>
      <c r="F12" s="21">
        <f>SUMPRODUCT(((Donnees!$A$11:$A$17=$A$5)+($A$5="")&gt;0)*1*((Donnees!$B$11:$B$17=$B$5)+($B$5="")&gt;0)*1*((Donnees!$C$11:$C$17=$C$5)+($C$5="")&gt;0)*1*(Donnees!F$11:F$17=Statistiques!$B12)*1)</f>
        <v>0</v>
      </c>
      <c r="G12" s="6">
        <f t="shared" si="2"/>
        <v>0</v>
      </c>
      <c r="H12" s="6">
        <f t="shared" si="0"/>
        <v>1</v>
      </c>
      <c r="I12" s="6">
        <f t="shared" si="1"/>
        <v>0</v>
      </c>
    </row>
    <row r="13" spans="1:9" ht="25.05" customHeight="1">
      <c r="B13" s="10">
        <v>6</v>
      </c>
      <c r="C13" s="10"/>
      <c r="D13" s="21">
        <f>SUMPRODUCT(((Donnees!$A$11:$A$17=$A$5)+($A$5="")&gt;0)*1*((Donnees!$B$11:$B$17=$B$5)+($B$5="")&gt;0)*1*((Donnees!$C$11:$C$17=$C$5)+($C$5="")&gt;0)*1*(Donnees!D$11:D$17=Statistiques!$B13)*1)</f>
        <v>0</v>
      </c>
      <c r="E13" s="21">
        <f>SUMPRODUCT(((Donnees!$A$11:$A$17=$A$5)+($A$5="")&gt;0)*1*((Donnees!$B$11:$B$17=$B$5)+($B$5="")&gt;0)*1*((Donnees!$C$11:$C$17=$C$5)+($C$5="")&gt;0)*1*(Donnees!E$11:E$17=Statistiques!$B13)*1)</f>
        <v>0</v>
      </c>
      <c r="F13" s="21">
        <f>SUMPRODUCT(((Donnees!$A$11:$A$17=$A$5)+($A$5="")&gt;0)*1*((Donnees!$B$11:$B$17=$B$5)+($B$5="")&gt;0)*1*((Donnees!$C$11:$C$17=$C$5)+($C$5="")&gt;0)*1*(Donnees!F$11:F$17=Statistiques!$B13)*1)</f>
        <v>1</v>
      </c>
      <c r="G13" s="6">
        <f t="shared" si="2"/>
        <v>0</v>
      </c>
      <c r="H13" s="6">
        <f t="shared" si="0"/>
        <v>0</v>
      </c>
      <c r="I13" s="6">
        <f t="shared" si="1"/>
        <v>1</v>
      </c>
    </row>
    <row r="14" spans="1:9" ht="25.05" customHeight="1">
      <c r="B14" s="10">
        <v>7</v>
      </c>
      <c r="C14" s="10"/>
      <c r="D14" s="21">
        <f>SUMPRODUCT(((Donnees!$A$11:$A$17=$A$5)+($A$5="")&gt;0)*1*((Donnees!$B$11:$B$17=$B$5)+($B$5="")&gt;0)*1*((Donnees!$C$11:$C$17=$C$5)+($C$5="")&gt;0)*1*(Donnees!D$11:D$17=Statistiques!$B14)*1)</f>
        <v>0</v>
      </c>
      <c r="E14" s="21">
        <f>SUMPRODUCT(((Donnees!$A$11:$A$17=$A$5)+($A$5="")&gt;0)*1*((Donnees!$B$11:$B$17=$B$5)+($B$5="")&gt;0)*1*((Donnees!$C$11:$C$17=$C$5)+($C$5="")&gt;0)*1*(Donnees!E$11:E$17=Statistiques!$B14)*1)</f>
        <v>0</v>
      </c>
      <c r="F14" s="21">
        <f>SUMPRODUCT(((Donnees!$A$11:$A$17=$A$5)+($A$5="")&gt;0)*1*((Donnees!$B$11:$B$17=$B$5)+($B$5="")&gt;0)*1*((Donnees!$C$11:$C$17=$C$5)+($C$5="")&gt;0)*1*(Donnees!F$11:F$17=Statistiques!$B14)*1)</f>
        <v>0</v>
      </c>
      <c r="G14" s="6">
        <f t="shared" si="2"/>
        <v>0</v>
      </c>
      <c r="H14" s="6">
        <f t="shared" si="0"/>
        <v>0</v>
      </c>
      <c r="I14" s="6">
        <f t="shared" si="1"/>
        <v>0</v>
      </c>
    </row>
    <row r="15" spans="1:9" ht="25.05" customHeight="1">
      <c r="B15" s="10">
        <v>8</v>
      </c>
      <c r="C15" s="10"/>
      <c r="D15" s="21">
        <f>SUMPRODUCT(((Donnees!$A$11:$A$17=$A$5)+($A$5="")&gt;0)*1*((Donnees!$B$11:$B$17=$B$5)+($B$5="")&gt;0)*1*((Donnees!$C$11:$C$17=$C$5)+($C$5="")&gt;0)*1*(Donnees!D$11:D$17=Statistiques!$B15)*1)</f>
        <v>0</v>
      </c>
      <c r="E15" s="21">
        <f>SUMPRODUCT(((Donnees!$A$11:$A$17=$A$5)+($A$5="")&gt;0)*1*((Donnees!$B$11:$B$17=$B$5)+($B$5="")&gt;0)*1*((Donnees!$C$11:$C$17=$C$5)+($C$5="")&gt;0)*1*(Donnees!E$11:E$17=Statistiques!$B15)*1)</f>
        <v>0</v>
      </c>
      <c r="F15" s="21">
        <f>SUMPRODUCT(((Donnees!$A$11:$A$17=$A$5)+($A$5="")&gt;0)*1*((Donnees!$B$11:$B$17=$B$5)+($B$5="")&gt;0)*1*((Donnees!$C$11:$C$17=$C$5)+($C$5="")&gt;0)*1*(Donnees!F$11:F$17=Statistiques!$B15)*1)</f>
        <v>0</v>
      </c>
      <c r="G15" s="6">
        <f t="shared" si="2"/>
        <v>0</v>
      </c>
      <c r="H15" s="6">
        <f t="shared" si="0"/>
        <v>0</v>
      </c>
      <c r="I15" s="6">
        <f t="shared" si="1"/>
        <v>0</v>
      </c>
    </row>
    <row r="16" spans="1:9" ht="25.05" customHeight="1">
      <c r="B16" s="10">
        <v>9</v>
      </c>
      <c r="C16" s="10"/>
      <c r="D16" s="21">
        <f>SUMPRODUCT(((Donnees!$A$11:$A$17=$A$5)+($A$5="")&gt;0)*1*((Donnees!$B$11:$B$17=$B$5)+($B$5="")&gt;0)*1*((Donnees!$C$11:$C$17=$C$5)+($C$5="")&gt;0)*1*(Donnees!D$11:D$17=Statistiques!$B16)*1)</f>
        <v>0</v>
      </c>
      <c r="E16" s="21">
        <f>SUMPRODUCT(((Donnees!$A$11:$A$17=$A$5)+($A$5="")&gt;0)*1*((Donnees!$B$11:$B$17=$B$5)+($B$5="")&gt;0)*1*((Donnees!$C$11:$C$17=$C$5)+($C$5="")&gt;0)*1*(Donnees!E$11:E$17=Statistiques!$B16)*1)</f>
        <v>0</v>
      </c>
      <c r="F16" s="21">
        <f>SUMPRODUCT(((Donnees!$A$11:$A$17=$A$5)+($A$5="")&gt;0)*1*((Donnees!$B$11:$B$17=$B$5)+($B$5="")&gt;0)*1*((Donnees!$C$11:$C$17=$C$5)+($C$5="")&gt;0)*1*(Donnees!F$11:F$17=Statistiques!$B16)*1)</f>
        <v>0</v>
      </c>
      <c r="G16" s="6">
        <f t="shared" si="2"/>
        <v>0</v>
      </c>
      <c r="H16" s="6">
        <f t="shared" si="0"/>
        <v>0</v>
      </c>
      <c r="I16" s="6">
        <f t="shared" si="1"/>
        <v>0</v>
      </c>
    </row>
    <row r="17" spans="2:9" ht="25.05" customHeight="1">
      <c r="B17" s="10">
        <v>10</v>
      </c>
      <c r="C17" s="10"/>
      <c r="D17" s="21">
        <f>SUMPRODUCT(((Donnees!$A$11:$A$17=$A$5)+($A$5="")&gt;0)*1*((Donnees!$B$11:$B$17=$B$5)+($B$5="")&gt;0)*1*((Donnees!$C$11:$C$17=$C$5)+($C$5="")&gt;0)*1*(Donnees!D$11:D$17=Statistiques!$B17)*1)</f>
        <v>0</v>
      </c>
      <c r="E17" s="21">
        <f>SUMPRODUCT(((Donnees!$A$11:$A$17=$A$5)+($A$5="")&gt;0)*1*((Donnees!$B$11:$B$17=$B$5)+($B$5="")&gt;0)*1*((Donnees!$C$11:$C$17=$C$5)+($C$5="")&gt;0)*1*(Donnees!E$11:E$17=Statistiques!$B17)*1)</f>
        <v>0</v>
      </c>
      <c r="F17" s="21">
        <f>SUMPRODUCT(((Donnees!$A$11:$A$17=$A$5)+($A$5="")&gt;0)*1*((Donnees!$B$11:$B$17=$B$5)+($B$5="")&gt;0)*1*((Donnees!$C$11:$C$17=$C$5)+($C$5="")&gt;0)*1*(Donnees!F$11:F$17=Statistiques!$B17)*1)</f>
        <v>0</v>
      </c>
      <c r="G17" s="6">
        <f t="shared" si="2"/>
        <v>0</v>
      </c>
      <c r="H17" s="6">
        <f t="shared" si="0"/>
        <v>0</v>
      </c>
      <c r="I17" s="6">
        <f t="shared" si="1"/>
        <v>0</v>
      </c>
    </row>
    <row r="18" spans="2:9" ht="25.05" customHeight="1">
      <c r="B18" s="10">
        <v>11</v>
      </c>
      <c r="C18" s="10"/>
      <c r="D18" s="21">
        <f>SUMPRODUCT(((Donnees!$A$11:$A$17=$A$5)+($A$5="")&gt;0)*1*((Donnees!$B$11:$B$17=$B$5)+($B$5="")&gt;0)*1*((Donnees!$C$11:$C$17=$C$5)+($C$5="")&gt;0)*1*(Donnees!D$11:D$17=Statistiques!$B18)*1)</f>
        <v>0</v>
      </c>
      <c r="E18" s="21">
        <f>SUMPRODUCT(((Donnees!$A$11:$A$17=$A$5)+($A$5="")&gt;0)*1*((Donnees!$B$11:$B$17=$B$5)+($B$5="")&gt;0)*1*((Donnees!$C$11:$C$17=$C$5)+($C$5="")&gt;0)*1*(Donnees!E$11:E$17=Statistiques!$B18)*1)</f>
        <v>0</v>
      </c>
      <c r="F18" s="21">
        <f>SUMPRODUCT(((Donnees!$A$11:$A$17=$A$5)+($A$5="")&gt;0)*1*((Donnees!$B$11:$B$17=$B$5)+($B$5="")&gt;0)*1*((Donnees!$C$11:$C$17=$C$5)+($C$5="")&gt;0)*1*(Donnees!F$11:F$17=Statistiques!$B18)*1)</f>
        <v>0</v>
      </c>
      <c r="G18" s="6">
        <f t="shared" si="2"/>
        <v>0</v>
      </c>
      <c r="H18" s="6">
        <f t="shared" si="0"/>
        <v>0</v>
      </c>
      <c r="I18" s="6">
        <f t="shared" si="1"/>
        <v>0</v>
      </c>
    </row>
    <row r="19" spans="2:9" ht="25.05" customHeight="1">
      <c r="B19" s="10">
        <v>12</v>
      </c>
      <c r="C19" s="10"/>
      <c r="D19" s="21">
        <f>SUMPRODUCT(((Donnees!$A$11:$A$17=$A$5)+($A$5="")&gt;0)*1*((Donnees!$B$11:$B$17=$B$5)+($B$5="")&gt;0)*1*((Donnees!$C$11:$C$17=$C$5)+($C$5="")&gt;0)*1*(Donnees!D$11:D$17=Statistiques!$B19)*1)</f>
        <v>0</v>
      </c>
      <c r="E19" s="21">
        <f>SUMPRODUCT(((Donnees!$A$11:$A$17=$A$5)+($A$5="")&gt;0)*1*((Donnees!$B$11:$B$17=$B$5)+($B$5="")&gt;0)*1*((Donnees!$C$11:$C$17=$C$5)+($C$5="")&gt;0)*1*(Donnees!E$11:E$17=Statistiques!$B19)*1)</f>
        <v>0</v>
      </c>
      <c r="F19" s="21">
        <f>SUMPRODUCT(((Donnees!$A$11:$A$17=$A$5)+($A$5="")&gt;0)*1*((Donnees!$B$11:$B$17=$B$5)+($B$5="")&gt;0)*1*((Donnees!$C$11:$C$17=$C$5)+($C$5="")&gt;0)*1*(Donnees!F$11:F$17=Statistiques!$B19)*1)</f>
        <v>0</v>
      </c>
      <c r="G19" s="6">
        <f t="shared" si="2"/>
        <v>0</v>
      </c>
      <c r="H19" s="6">
        <f t="shared" si="0"/>
        <v>0</v>
      </c>
      <c r="I19" s="6">
        <f t="shared" si="1"/>
        <v>0</v>
      </c>
    </row>
    <row r="20" spans="2:9" ht="25.05" customHeight="1">
      <c r="B20" s="10">
        <v>13</v>
      </c>
      <c r="C20" s="10"/>
      <c r="D20" s="21">
        <f>SUMPRODUCT(((Donnees!$A$11:$A$17=$A$5)+($A$5="")&gt;0)*1*((Donnees!$B$11:$B$17=$B$5)+($B$5="")&gt;0)*1*((Donnees!$C$11:$C$17=$C$5)+($C$5="")&gt;0)*1*(Donnees!D$11:D$17=Statistiques!$B20)*1)</f>
        <v>0</v>
      </c>
      <c r="E20" s="21">
        <f>SUMPRODUCT(((Donnees!$A$11:$A$17=$A$5)+($A$5="")&gt;0)*1*((Donnees!$B$11:$B$17=$B$5)+($B$5="")&gt;0)*1*((Donnees!$C$11:$C$17=$C$5)+($C$5="")&gt;0)*1*(Donnees!E$11:E$17=Statistiques!$B20)*1)</f>
        <v>0</v>
      </c>
      <c r="F20" s="21">
        <f>SUMPRODUCT(((Donnees!$A$11:$A$17=$A$5)+($A$5="")&gt;0)*1*((Donnees!$B$11:$B$17=$B$5)+($B$5="")&gt;0)*1*((Donnees!$C$11:$C$17=$C$5)+($C$5="")&gt;0)*1*(Donnees!F$11:F$17=Statistiques!$B20)*1)</f>
        <v>0</v>
      </c>
      <c r="G20" s="6">
        <f t="shared" si="2"/>
        <v>0</v>
      </c>
      <c r="H20" s="6">
        <f t="shared" si="0"/>
        <v>0</v>
      </c>
      <c r="I20" s="6">
        <f t="shared" si="1"/>
        <v>0</v>
      </c>
    </row>
    <row r="21" spans="2:9" ht="25.05" customHeight="1">
      <c r="B21" s="10">
        <v>14</v>
      </c>
      <c r="C21" s="10"/>
      <c r="D21" s="21">
        <f>SUMPRODUCT(((Donnees!$A$11:$A$17=$A$5)+($A$5="")&gt;0)*1*((Donnees!$B$11:$B$17=$B$5)+($B$5="")&gt;0)*1*((Donnees!$C$11:$C$17=$C$5)+($C$5="")&gt;0)*1*(Donnees!D$11:D$17=Statistiques!$B21)*1)</f>
        <v>0</v>
      </c>
      <c r="E21" s="21">
        <f>SUMPRODUCT(((Donnees!$A$11:$A$17=$A$5)+($A$5="")&gt;0)*1*((Donnees!$B$11:$B$17=$B$5)+($B$5="")&gt;0)*1*((Donnees!$C$11:$C$17=$C$5)+($C$5="")&gt;0)*1*(Donnees!E$11:E$17=Statistiques!$B21)*1)</f>
        <v>0</v>
      </c>
      <c r="F21" s="21">
        <f>SUMPRODUCT(((Donnees!$A$11:$A$17=$A$5)+($A$5="")&gt;0)*1*((Donnees!$B$11:$B$17=$B$5)+($B$5="")&gt;0)*1*((Donnees!$C$11:$C$17=$C$5)+($C$5="")&gt;0)*1*(Donnees!F$11:F$17=Statistiques!$B21)*1)</f>
        <v>0</v>
      </c>
      <c r="G21" s="6">
        <f t="shared" si="2"/>
        <v>0</v>
      </c>
      <c r="H21" s="6">
        <f t="shared" si="0"/>
        <v>0</v>
      </c>
      <c r="I21" s="6">
        <f t="shared" si="1"/>
        <v>0</v>
      </c>
    </row>
    <row r="22" spans="2:9" ht="25.05" customHeight="1">
      <c r="B22" s="10">
        <v>15</v>
      </c>
      <c r="C22" s="10"/>
      <c r="D22" s="21">
        <f>SUMPRODUCT(((Donnees!$A$11:$A$17=$A$5)+($A$5="")&gt;0)*1*((Donnees!$B$11:$B$17=$B$5)+($B$5="")&gt;0)*1*((Donnees!$C$11:$C$17=$C$5)+($C$5="")&gt;0)*1*(Donnees!D$11:D$17=Statistiques!$B22)*1)</f>
        <v>0</v>
      </c>
      <c r="E22" s="21">
        <f>SUMPRODUCT(((Donnees!$A$11:$A$17=$A$5)+($A$5="")&gt;0)*1*((Donnees!$B$11:$B$17=$B$5)+($B$5="")&gt;0)*1*((Donnees!$C$11:$C$17=$C$5)+($C$5="")&gt;0)*1*(Donnees!E$11:E$17=Statistiques!$B22)*1)</f>
        <v>0</v>
      </c>
      <c r="F22" s="21">
        <f>SUMPRODUCT(((Donnees!$A$11:$A$17=$A$5)+($A$5="")&gt;0)*1*((Donnees!$B$11:$B$17=$B$5)+($B$5="")&gt;0)*1*((Donnees!$C$11:$C$17=$C$5)+($C$5="")&gt;0)*1*(Donnees!F$11:F$17=Statistiques!$B22)*1)</f>
        <v>0</v>
      </c>
      <c r="G22" s="6">
        <f t="shared" si="2"/>
        <v>0</v>
      </c>
      <c r="H22" s="6">
        <f t="shared" si="0"/>
        <v>0</v>
      </c>
      <c r="I22" s="6">
        <f t="shared" si="1"/>
        <v>0</v>
      </c>
    </row>
    <row r="23" spans="2:9" ht="25.05" customHeight="1">
      <c r="B23" s="10">
        <v>16</v>
      </c>
      <c r="C23" s="10"/>
      <c r="D23" s="21">
        <f>SUMPRODUCT(((Donnees!$A$11:$A$17=$A$5)+($A$5="")&gt;0)*1*((Donnees!$B$11:$B$17=$B$5)+($B$5="")&gt;0)*1*((Donnees!$C$11:$C$17=$C$5)+($C$5="")&gt;0)*1*(Donnees!D$11:D$17=Statistiques!$B23)*1)</f>
        <v>0</v>
      </c>
      <c r="E23" s="21">
        <f>SUMPRODUCT(((Donnees!$A$11:$A$17=$A$5)+($A$5="")&gt;0)*1*((Donnees!$B$11:$B$17=$B$5)+($B$5="")&gt;0)*1*((Donnees!$C$11:$C$17=$C$5)+($C$5="")&gt;0)*1*(Donnees!E$11:E$17=Statistiques!$B23)*1)</f>
        <v>0</v>
      </c>
      <c r="F23" s="21">
        <f>SUMPRODUCT(((Donnees!$A$11:$A$17=$A$5)+($A$5="")&gt;0)*1*((Donnees!$B$11:$B$17=$B$5)+($B$5="")&gt;0)*1*((Donnees!$C$11:$C$17=$C$5)+($C$5="")&gt;0)*1*(Donnees!F$11:F$17=Statistiques!$B23)*1)</f>
        <v>0</v>
      </c>
      <c r="G23" s="6">
        <f t="shared" si="2"/>
        <v>0</v>
      </c>
      <c r="H23" s="6">
        <f t="shared" si="0"/>
        <v>0</v>
      </c>
      <c r="I23" s="6">
        <f t="shared" si="1"/>
        <v>0</v>
      </c>
    </row>
    <row r="24" spans="2:9" ht="25.05" customHeight="1">
      <c r="G24" s="5"/>
      <c r="H24" s="5"/>
      <c r="I24" s="5"/>
    </row>
  </sheetData>
  <mergeCells count="18">
    <mergeCell ref="B9:C9"/>
    <mergeCell ref="B10:C10"/>
    <mergeCell ref="B21:C21"/>
    <mergeCell ref="B22:C22"/>
    <mergeCell ref="B23:C23"/>
    <mergeCell ref="B20:C20"/>
    <mergeCell ref="A1:G2"/>
    <mergeCell ref="B16:C16"/>
    <mergeCell ref="B17:C17"/>
    <mergeCell ref="B18:C18"/>
    <mergeCell ref="B19:C19"/>
    <mergeCell ref="B11:C11"/>
    <mergeCell ref="B12:C12"/>
    <mergeCell ref="B13:C13"/>
    <mergeCell ref="B14:C14"/>
    <mergeCell ref="B15:C15"/>
    <mergeCell ref="B7:C7"/>
    <mergeCell ref="B8:C8"/>
  </mergeCells>
  <conditionalFormatting sqref="G8:I23">
    <cfRule type="colorScale" priority="1">
      <colorScale>
        <cfvo type="min"/>
        <cfvo type="percentile" val="50"/>
        <cfvo type="max"/>
        <color rgb="FFC00000"/>
        <color rgb="FFFFC000"/>
        <color rgb="FF00B050"/>
      </colorScale>
    </cfRule>
  </conditionalFormatting>
  <dataValidations count="3">
    <dataValidation type="list" errorStyle="warning" showErrorMessage="1" errorTitle="Critère3 invalide" error="Choisissez un critère3 dans la liste." sqref="C5" xr:uid="{E8527CA6-FF6A-8543-BCF3-BC49E9951819}">
      <formula1>INDIRECT("Critere3")</formula1>
    </dataValidation>
    <dataValidation type="list" errorStyle="warning" showErrorMessage="1" errorTitle="Critère2 invalide" error="Choisissez un critère2 dans la liste." sqref="B5" xr:uid="{C908327F-C913-FF4E-80A8-895555603751}">
      <formula1>INDIRECT("Critere2")</formula1>
    </dataValidation>
    <dataValidation type="list" errorStyle="warning" showErrorMessage="1" errorTitle="Critère1 invalide" error="Choisissez un critère1 dans la liste." sqref="A5" xr:uid="{DC5C5634-783A-4E43-A08F-9659F3444F6B}">
      <formula1>INDIRECT("Critere1")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Listes</vt:lpstr>
      <vt:lpstr>Donnees</vt:lpstr>
      <vt:lpstr>Statistiques</vt:lpstr>
      <vt:lpstr>Donnees!Zone_d_impression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Eric Kergresse</cp:lastModifiedBy>
  <cp:lastPrinted>2022-02-02T04:10:22Z</cp:lastPrinted>
  <dcterms:created xsi:type="dcterms:W3CDTF">2022-02-01T09:58:24Z</dcterms:created>
  <dcterms:modified xsi:type="dcterms:W3CDTF">2022-02-02T04:19:03Z</dcterms:modified>
</cp:coreProperties>
</file>