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91CDFC2C-2E25-4314-B2B8-93685FE51571}" xr6:coauthVersionLast="47" xr6:coauthVersionMax="47" xr10:uidLastSave="{00000000-0000-0000-0000-000000000000}"/>
  <bookViews>
    <workbookView xWindow="-108" yWindow="-108" windowWidth="23256" windowHeight="12576" activeTab="2" xr2:uid="{00000000-000D-0000-FFFF-FFFF00000000}"/>
  </bookViews>
  <sheets>
    <sheet name="EFFECTIF" sheetId="1" r:id="rId1"/>
    <sheet name="BASEDEDONNEES" sheetId="3" r:id="rId2"/>
    <sheet name="SAISIE" sheetId="2" r:id="rId3"/>
    <sheet name="LISTE" sheetId="4" r:id="rId4"/>
  </sheets>
  <definedNames>
    <definedName name="_xlnm._FilterDatabase" localSheetId="1" hidden="1">BASEDEDONNEES!$A$1:$F$2</definedName>
    <definedName name="_xlnm._FilterDatabase" localSheetId="0" hidden="1">EFFECTIF!$A$1:$S$4</definedName>
    <definedName name="Nom">OFFSET(EFFECTIF!$B$2,0,0,COUNTA(EFFECTIF!$B:$B)-1)</definedName>
    <definedName name="Prernom">OFFSET(EFFECTIF!$C$2,0,0,COUNTA(EFFECTIF!$C:$C)-1)</definedName>
    <definedName name="PRIX_LISTE">LISTE!$J$1:$K$28</definedName>
    <definedName name="THEME">OFFSET(LISTE!$A$2,0,0,COUNTA(LISTE!$A:$A)-1)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5" i="2" l="1"/>
</calcChain>
</file>

<file path=xl/sharedStrings.xml><?xml version="1.0" encoding="utf-8"?>
<sst xmlns="http://schemas.openxmlformats.org/spreadsheetml/2006/main" count="109" uniqueCount="64">
  <si>
    <t>Centre de coûts</t>
  </si>
  <si>
    <t>Nom</t>
  </si>
  <si>
    <t>Prénom</t>
  </si>
  <si>
    <t>Type de contrat</t>
  </si>
  <si>
    <t>Ancienneté</t>
  </si>
  <si>
    <t>Fin contr.</t>
  </si>
  <si>
    <t>Statut Activité</t>
  </si>
  <si>
    <t>Statut de salariés</t>
  </si>
  <si>
    <t>DIRECT. EN POSTES</t>
  </si>
  <si>
    <t>Abadia</t>
  </si>
  <si>
    <t>Stéphane</t>
  </si>
  <si>
    <t>CDI  TC</t>
  </si>
  <si>
    <t>Actif</t>
  </si>
  <si>
    <t>Cadre Supérieur</t>
  </si>
  <si>
    <t>COMP &amp; BEN</t>
  </si>
  <si>
    <t>Abbes</t>
  </si>
  <si>
    <t>Sarah</t>
  </si>
  <si>
    <t>Art. 36 -Agt Maît.</t>
  </si>
  <si>
    <t>.</t>
  </si>
  <si>
    <t>Abby</t>
  </si>
  <si>
    <t>Mounia</t>
  </si>
  <si>
    <t>CDI TC</t>
  </si>
  <si>
    <t>UGC</t>
  </si>
  <si>
    <t>TS30</t>
  </si>
  <si>
    <t>Total</t>
  </si>
  <si>
    <t>Commentaires</t>
  </si>
  <si>
    <t>PATHÉ-GAUMONT</t>
  </si>
  <si>
    <t>MEGARAMA</t>
  </si>
  <si>
    <t>CINÉCHÈQUE</t>
  </si>
  <si>
    <t>DISNEY 1 PARC ADULTE</t>
  </si>
  <si>
    <t>DISNEY 2 PARCS ADULTE</t>
  </si>
  <si>
    <t>ASTÉRIX</t>
  </si>
  <si>
    <t>PARC ST PAUL</t>
  </si>
  <si>
    <t>LA MER DE SABLE</t>
  </si>
  <si>
    <t>ZOO DE PARIS ADULTE</t>
  </si>
  <si>
    <t>ZOO DE PARIS JEUNE</t>
  </si>
  <si>
    <t>ZOO DE PARIS ENFANT</t>
  </si>
  <si>
    <t>JARDIN D'ACCLIMATATION</t>
  </si>
  <si>
    <t>MUSÉE GRÉVIN</t>
  </si>
  <si>
    <t>BATEAUX MOUCHES</t>
  </si>
  <si>
    <t>PISCINE COLOMBES</t>
  </si>
  <si>
    <t>MARIAGE</t>
  </si>
  <si>
    <t>NAISSANCE</t>
  </si>
  <si>
    <t>RETRAITE</t>
  </si>
  <si>
    <t>SCÈNES ET SORTIES</t>
  </si>
  <si>
    <t>MUG</t>
  </si>
  <si>
    <t>LICENCE</t>
  </si>
  <si>
    <t>CINEMA</t>
  </si>
  <si>
    <t>PARC</t>
  </si>
  <si>
    <t>ZOO</t>
  </si>
  <si>
    <t>AUTRES ACTIVITES</t>
  </si>
  <si>
    <t>DIVERS</t>
  </si>
  <si>
    <t>CIVIL</t>
  </si>
  <si>
    <t>THEME</t>
  </si>
  <si>
    <t>ZOO THOIRY ADULTE</t>
  </si>
  <si>
    <t xml:space="preserve">ZOO THOIRY ENFANT </t>
  </si>
  <si>
    <t>CLÉ CAFÉ</t>
  </si>
  <si>
    <t>REMISE</t>
  </si>
  <si>
    <t>Activités</t>
  </si>
  <si>
    <t>Quantité</t>
  </si>
  <si>
    <t>ACTIVITE</t>
  </si>
  <si>
    <t>PRIX</t>
  </si>
  <si>
    <t>Date</t>
  </si>
  <si>
    <t>Total 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</si>
</sst>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€&quot;;\-#,##0.00\ &quot;€&quot;"/>
    <numFmt numFmtId="164" formatCode="dd/mm/yy;@"/>
    <numFmt numFmtId="165" formatCode="#,##0.00\ &quot;€&quot;"/>
    <numFmt numFmtId="166" formatCode="#,##0_ ;\-#,##0\ "/>
    <numFmt numFmtId="167" formatCode="[$-40C]d\-mmm\-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thick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2" fillId="0" borderId="0"/>
  </cellStyleXfs>
  <cellXfs count="26">
    <xf numFmtId="0" fontId="0" fillId="0" borderId="0" xfId="0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right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/>
    <xf numFmtId="165" fontId="0" fillId="0" borderId="0" xfId="0" applyNumberFormat="1"/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7" fontId="6" fillId="4" borderId="0" xfId="0" applyNumberFormat="1" applyFont="1" applyFill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165" fontId="7" fillId="5" borderId="8" xfId="0" applyNumberFormat="1" applyFont="1" applyFill="1" applyBorder="1" applyAlignment="1">
      <alignment horizontal="center" vertical="center"/>
    </xf>
    <xf numFmtId="166" fontId="6" fillId="4" borderId="0" xfId="0" applyNumberFormat="1" applyFont="1" applyFill="1" applyAlignment="1">
      <alignment horizontal="center" vertical="center"/>
    </xf>
    <xf numFmtId="167" fontId="6" fillId="4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2 2" xfId="1" xr:uid="{00000000-0005-0000-0000-000002000000}"/>
  </cellStyles>
  <dxfs count="31"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numFmt numFmtId="165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family val="2"/>
        <scheme val="minor"/>
      </font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family val="2"/>
        <scheme val="minor"/>
      </font>
      <numFmt numFmtId="167" formatCode="[$-40C]d\-mmm\-yy;@"/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family val="2"/>
        <scheme val="minor"/>
      </font>
      <numFmt numFmtId="11" formatCode="#,##0.00\ &quot;€&quot;;\-#,##0.00\ &quot;€&quot;"/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family val="2"/>
        <scheme val="minor"/>
      </font>
      <numFmt numFmtId="166" formatCode="#,##0_ ;\-#,##0\ "/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family val="2"/>
        <scheme val="minor"/>
      </font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family val="2"/>
        <scheme val="minor"/>
      </font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family val="2"/>
        <scheme val="minor"/>
      </font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family val="2"/>
        <scheme val="minor"/>
      </font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</xdr:colOff>
          <xdr:row>3</xdr:row>
          <xdr:rowOff>15240</xdr:rowOff>
        </xdr:from>
        <xdr:to>
          <xdr:col>2</xdr:col>
          <xdr:colOff>1082040</xdr:colOff>
          <xdr:row>5</xdr:row>
          <xdr:rowOff>106680</xdr:rowOff>
        </xdr:to>
        <xdr:sp macro="" textlink="">
          <xdr:nvSpPr>
            <xdr:cNvPr id="1026" name="Cbo_Choix_Salari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3F9719-4BEB-462D-97A3-84528D874D3C}" name="Tableau1" displayName="Tableau1" ref="A1:H4" totalsRowShown="0" headerRowDxfId="30" dataDxfId="29" tableBorderDxfId="28">
  <autoFilter ref="A1:H4" xr:uid="{D0D3CDF3-B0AD-4A35-9BEB-87B002482E3B}"/>
  <tableColumns count="8">
    <tableColumn id="1" xr3:uid="{F0D676F1-9BEF-4777-80C1-CFC34B948971}" name="Centre de coûts" dataDxfId="27"/>
    <tableColumn id="2" xr3:uid="{47C7A02C-EDCE-4812-B01F-4809D6DC188A}" name="Nom" dataDxfId="26"/>
    <tableColumn id="3" xr3:uid="{462C4905-F821-472D-9CCA-DF776785D00F}" name="Prénom" dataDxfId="25"/>
    <tableColumn id="4" xr3:uid="{781C2995-70BC-4137-9656-9D6CFC843232}" name="Type de contrat" dataDxfId="24"/>
    <tableColumn id="5" xr3:uid="{A3B45EA7-689B-48B0-A3E5-0C6D3F14F973}" name="Ancienneté" dataDxfId="23"/>
    <tableColumn id="6" xr3:uid="{4ED07FC6-6103-41EE-A229-35369E067BC2}" name="Fin contr." dataDxfId="22"/>
    <tableColumn id="7" xr3:uid="{4931E437-BE1B-466D-8713-AC18AFA05DB7}" name="Statut Activité" dataDxfId="21"/>
    <tableColumn id="8" xr3:uid="{9262E98D-C0E3-4359-AC13-91D9EE14245B}" name="Statut de salariés" dataDxfId="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280D31C-8FF2-489D-AB9A-6CA0AB7B2360}" name="Tableau6" displayName="Tableau6" ref="A1:G2" totalsRowShown="0" headerRowDxfId="19" dataDxfId="18">
  <autoFilter ref="A1:G2" xr:uid="{00000000-0009-0000-0000-000001000000}"/>
  <tableColumns count="7">
    <tableColumn id="1" xr3:uid="{773732F8-C817-4E4E-A066-F18799AFD4AF}" name="Nom" dataDxfId="17"/>
    <tableColumn id="2" xr3:uid="{3B24EDBA-AE25-4D25-85D3-5B1C66224379}" name="Prénom" dataDxfId="16"/>
    <tableColumn id="3" xr3:uid="{B868F106-5EF4-4E86-8534-12E2AA249D92}" name="Activités" dataDxfId="15"/>
    <tableColumn id="4" xr3:uid="{005B3739-13E1-4831-9351-D1A65882C6F8}" name="Quantité" dataDxfId="14"/>
    <tableColumn id="5" xr3:uid="{6FC6717B-1F70-4734-97B7-688DCD69C999}" name="Total" dataDxfId="13"/>
    <tableColumn id="6" xr3:uid="{76396A0A-2289-428C-9CF0-2F472E2A661F}" name="Date" dataDxfId="12"/>
    <tableColumn id="7" xr3:uid="{E25A96F6-A1F3-4E4E-A3C1-FA824177EFB6}" name="Commentaires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FD9B729-BB81-43E9-BCC6-B9E7169A590A}" name="Tableau3" displayName="Tableau3" ref="A1:A7" totalsRowShown="0">
  <autoFilter ref="A1:A7" xr:uid="{E24AAAFA-EA5C-41F0-B405-D8B6823260BD}"/>
  <tableColumns count="1">
    <tableColumn id="1" xr3:uid="{B1CA98DD-AFD6-4D47-BEFF-B5B7437BF8FD}" name="THEM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ABC051-DB0C-4918-AD4E-25AB7D98DC52}" name="tb_liste" displayName="tb_liste" ref="C1:H7" totalsRowShown="0">
  <autoFilter ref="C1:H7" xr:uid="{CB51D90E-85BF-429E-ABB5-A3C82C5AA555}"/>
  <tableColumns count="6">
    <tableColumn id="1" xr3:uid="{6A2A4DFA-D0E1-4675-9A1C-F6C96AB06DC2}" name="CINEMA"/>
    <tableColumn id="2" xr3:uid="{C8D1E5AF-6FF0-45E2-94B3-DEE21244865E}" name="PARC"/>
    <tableColumn id="3" xr3:uid="{E7B7B531-E09C-4651-A3CF-2D7E8ED2E747}" name="ZOO"/>
    <tableColumn id="4" xr3:uid="{2687FA93-93A4-441A-8687-851D33096BBD}" name="AUTRES ACTIVITES"/>
    <tableColumn id="5" xr3:uid="{44E7A5E2-6BF2-47D5-BDF0-4A92570675A1}" name="CIVIL"/>
    <tableColumn id="6" xr3:uid="{DCB8F0CA-B8E8-40C2-A776-62D54B5B9F05}" name="DIVERS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9019E61-CC29-413D-B7EF-D9A3457B1786}" name="Tableau4" displayName="Tableau4" ref="J1:J28" totalsRowShown="0">
  <autoFilter ref="J1:J28" xr:uid="{7046BB89-E5DF-42F1-9C0E-2416E7094D5C}"/>
  <tableColumns count="1">
    <tableColumn id="1" xr3:uid="{7BE7C726-CC75-4EC8-80F2-4E05CF41593B}" name="ACTIVIT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483F8B0-C6DD-478C-A9DE-395128AB2A99}" name="Tableau5" displayName="Tableau5" ref="K1:K28" totalsRowShown="0">
  <autoFilter ref="K1:K28" xr:uid="{C95519AC-B22D-4A65-A368-F34CF0E55057}"/>
  <tableColumns count="1">
    <tableColumn id="1" xr3:uid="{24D01804-F6E9-40FB-9EAC-2C1741234FFE}" name="PRIX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7"/>
  <dimension ref="A1:H4"/>
  <sheetViews>
    <sheetView zoomScale="115" zoomScaleNormal="115" workbookViewId="0">
      <pane ySplit="1" topLeftCell="A2" activePane="bottomLeft" state="frozen"/>
      <selection pane="bottomLeft" activeCell="A9" sqref="A9"/>
    </sheetView>
  </sheetViews>
  <sheetFormatPr baseColWidth="10" defaultColWidth="11.44140625" defaultRowHeight="14.4" x14ac:dyDescent="0.3"/>
  <cols>
    <col min="1" max="1" width="25.77734375" style="4" bestFit="1" customWidth="1"/>
    <col min="2" max="2" width="25" style="4" bestFit="1" customWidth="1"/>
    <col min="3" max="3" width="18.21875" style="4" bestFit="1" customWidth="1"/>
    <col min="4" max="4" width="18.5546875" style="4" bestFit="1" customWidth="1"/>
    <col min="5" max="5" width="12.6640625" style="4" bestFit="1" customWidth="1"/>
    <col min="6" max="6" width="14.21875" style="5" customWidth="1"/>
    <col min="7" max="7" width="14.44140625" style="4" customWidth="1"/>
    <col min="8" max="8" width="16.88671875" style="4" customWidth="1"/>
  </cols>
  <sheetData>
    <row r="1" spans="1:8" s="6" customFormat="1" x14ac:dyDescent="0.3">
      <c r="A1" s="16" t="s">
        <v>0</v>
      </c>
      <c r="B1" s="17" t="s">
        <v>1</v>
      </c>
      <c r="C1" s="17" t="s">
        <v>2</v>
      </c>
      <c r="D1" s="16" t="s">
        <v>3</v>
      </c>
      <c r="E1" s="18" t="s">
        <v>4</v>
      </c>
      <c r="F1" s="18" t="s">
        <v>5</v>
      </c>
      <c r="G1" s="19" t="s">
        <v>6</v>
      </c>
      <c r="H1" s="19" t="s">
        <v>7</v>
      </c>
    </row>
    <row r="2" spans="1:8" x14ac:dyDescent="0.3">
      <c r="A2" s="1" t="s">
        <v>8</v>
      </c>
      <c r="B2" s="1" t="s">
        <v>9</v>
      </c>
      <c r="C2" s="1" t="s">
        <v>10</v>
      </c>
      <c r="D2" s="1" t="s">
        <v>11</v>
      </c>
      <c r="E2" s="2">
        <v>41393</v>
      </c>
      <c r="F2" s="2"/>
      <c r="G2" s="1" t="s">
        <v>12</v>
      </c>
      <c r="H2" s="1" t="s">
        <v>13</v>
      </c>
    </row>
    <row r="3" spans="1:8" x14ac:dyDescent="0.3">
      <c r="A3" s="1" t="s">
        <v>14</v>
      </c>
      <c r="B3" s="1" t="s">
        <v>15</v>
      </c>
      <c r="C3" s="1" t="s">
        <v>16</v>
      </c>
      <c r="D3" s="1" t="s">
        <v>11</v>
      </c>
      <c r="E3" s="2">
        <v>39391</v>
      </c>
      <c r="F3" s="2"/>
      <c r="G3" s="1" t="s">
        <v>12</v>
      </c>
      <c r="H3" s="1" t="s">
        <v>17</v>
      </c>
    </row>
    <row r="4" spans="1:8" x14ac:dyDescent="0.3">
      <c r="A4" s="1" t="s">
        <v>18</v>
      </c>
      <c r="B4" s="1" t="s">
        <v>19</v>
      </c>
      <c r="C4" s="1" t="s">
        <v>20</v>
      </c>
      <c r="D4" s="1" t="s">
        <v>21</v>
      </c>
      <c r="E4" s="2">
        <v>44447</v>
      </c>
      <c r="F4" s="2"/>
      <c r="G4" s="1" t="s">
        <v>12</v>
      </c>
      <c r="H4" s="1" t="s">
        <v>18</v>
      </c>
    </row>
  </sheetData>
  <pageMargins left="0" right="0" top="0" bottom="0" header="0.31496062992125984" footer="0.31496062992125984"/>
  <pageSetup paperSize="9" orientation="portrait" horizont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9">
    <pageSetUpPr fitToPage="1"/>
  </sheetPr>
  <dimension ref="A1:G13"/>
  <sheetViews>
    <sheetView showGridLines="0" zoomScale="93" zoomScaleNormal="93" workbookViewId="0">
      <pane xSplit="2" ySplit="1" topLeftCell="C2" activePane="bottomRight" state="frozen"/>
      <selection pane="topRight" activeCell="F1" sqref="F1"/>
      <selection pane="bottomLeft" activeCell="A4" sqref="A4"/>
      <selection pane="bottomRight" activeCell="B11" sqref="B11"/>
    </sheetView>
  </sheetViews>
  <sheetFormatPr baseColWidth="10" defaultColWidth="11.44140625" defaultRowHeight="18" x14ac:dyDescent="0.3"/>
  <cols>
    <col min="1" max="2" width="27.5546875" style="15" customWidth="1"/>
    <col min="3" max="3" width="35.21875" style="15" customWidth="1"/>
    <col min="4" max="6" width="19.44140625" style="15" customWidth="1"/>
    <col min="7" max="7" width="76.21875" style="3" customWidth="1"/>
    <col min="8" max="16384" width="11.44140625" style="3"/>
  </cols>
  <sheetData>
    <row r="1" spans="1:7" ht="69.75" customHeight="1" x14ac:dyDescent="0.3">
      <c r="A1" s="14" t="s">
        <v>1</v>
      </c>
      <c r="B1" s="14" t="s">
        <v>2</v>
      </c>
      <c r="C1" s="14" t="s">
        <v>58</v>
      </c>
      <c r="D1" s="14" t="s">
        <v>59</v>
      </c>
      <c r="E1" s="14" t="s">
        <v>24</v>
      </c>
      <c r="F1" s="14" t="s">
        <v>62</v>
      </c>
      <c r="G1" s="9" t="s">
        <v>25</v>
      </c>
    </row>
    <row r="2" spans="1:7" customFormat="1" ht="15.6" x14ac:dyDescent="0.3">
      <c r="A2" s="13"/>
      <c r="B2" s="13"/>
      <c r="C2" s="13"/>
      <c r="D2" s="24"/>
      <c r="E2" s="20"/>
      <c r="F2" s="25"/>
      <c r="G2" s="13"/>
    </row>
    <row r="3" spans="1:7" s="10" customFormat="1" ht="21.6" x14ac:dyDescent="0.4">
      <c r="A3" s="11" t="s">
        <v>1</v>
      </c>
      <c r="B3" s="12" t="s">
        <v>2</v>
      </c>
      <c r="C3" s="12" t="s">
        <v>58</v>
      </c>
      <c r="D3" s="12" t="s">
        <v>59</v>
      </c>
      <c r="E3" s="21" t="s">
        <v>24</v>
      </c>
      <c r="F3" s="12" t="s">
        <v>25</v>
      </c>
      <c r="G3"/>
    </row>
    <row r="4" spans="1:7" customFormat="1" ht="15.6" x14ac:dyDescent="0.3">
      <c r="A4" s="13"/>
      <c r="B4" s="13"/>
      <c r="C4" s="13"/>
      <c r="D4" s="20"/>
      <c r="E4" s="20"/>
      <c r="F4" s="13"/>
    </row>
    <row r="5" spans="1:7" customFormat="1" ht="15.6" x14ac:dyDescent="0.3">
      <c r="A5" s="13"/>
      <c r="B5" s="13"/>
      <c r="C5" s="13"/>
      <c r="D5" s="24"/>
      <c r="E5" s="20"/>
      <c r="F5" s="13"/>
    </row>
    <row r="6" spans="1:7" customFormat="1" ht="15.6" x14ac:dyDescent="0.3">
      <c r="A6" s="13"/>
      <c r="B6" s="13"/>
      <c r="C6" s="13"/>
      <c r="D6" s="20"/>
      <c r="E6" s="20"/>
      <c r="F6" s="13"/>
    </row>
    <row r="7" spans="1:7" customFormat="1" ht="15.6" x14ac:dyDescent="0.3">
      <c r="A7" s="13"/>
      <c r="B7" s="13"/>
      <c r="C7" s="13"/>
      <c r="D7" s="20"/>
      <c r="E7" s="20"/>
      <c r="F7" s="13"/>
    </row>
    <row r="8" spans="1:7" customFormat="1" ht="15.6" x14ac:dyDescent="0.3">
      <c r="A8" s="13"/>
      <c r="B8" s="13"/>
      <c r="C8" s="13"/>
      <c r="D8" s="20"/>
      <c r="E8" s="20"/>
      <c r="F8" s="13"/>
    </row>
    <row r="9" spans="1:7" customFormat="1" ht="15.6" x14ac:dyDescent="0.3">
      <c r="A9" s="13"/>
      <c r="B9" s="13"/>
      <c r="C9" s="13"/>
      <c r="D9" s="20"/>
      <c r="E9" s="20"/>
      <c r="F9" s="13"/>
    </row>
    <row r="10" spans="1:7" customFormat="1" ht="15.6" x14ac:dyDescent="0.3">
      <c r="A10" s="13"/>
      <c r="B10" s="13"/>
      <c r="C10" s="13"/>
      <c r="D10" s="20"/>
      <c r="E10" s="20"/>
      <c r="F10" s="13"/>
    </row>
    <row r="11" spans="1:7" customFormat="1" ht="15.6" x14ac:dyDescent="0.3">
      <c r="A11" s="13"/>
      <c r="B11" s="13"/>
      <c r="C11" s="13"/>
      <c r="D11" s="20"/>
      <c r="E11" s="20"/>
      <c r="F11" s="13"/>
    </row>
    <row r="12" spans="1:7" customFormat="1" ht="15.6" x14ac:dyDescent="0.3">
      <c r="A12" s="13"/>
      <c r="B12" s="13"/>
      <c r="C12" s="13"/>
      <c r="D12" s="20"/>
      <c r="E12" s="20"/>
      <c r="F12" s="13"/>
    </row>
    <row r="13" spans="1:7" customFormat="1" ht="15.6" x14ac:dyDescent="0.3">
      <c r="A13" s="13"/>
      <c r="B13" s="13"/>
      <c r="C13" s="13"/>
      <c r="D13" s="20"/>
      <c r="E13" s="20"/>
      <c r="F13" s="13"/>
    </row>
  </sheetData>
  <conditionalFormatting sqref="A2:F2">
    <cfRule type="containsBlanks" dxfId="9" priority="10">
      <formula>LEN(TRIM(A2))=0</formula>
    </cfRule>
  </conditionalFormatting>
  <conditionalFormatting sqref="G2">
    <cfRule type="containsBlanks" dxfId="8" priority="9">
      <formula>LEN(TRIM(G2))=0</formula>
    </cfRule>
  </conditionalFormatting>
  <conditionalFormatting sqref="A5:F5">
    <cfRule type="containsBlanks" dxfId="7" priority="7">
      <formula>LEN(TRIM(A5))=0</formula>
    </cfRule>
  </conditionalFormatting>
  <conditionalFormatting sqref="A6:F6">
    <cfRule type="containsBlanks" dxfId="6" priority="6">
      <formula>LEN(TRIM(A6))=0</formula>
    </cfRule>
  </conditionalFormatting>
  <conditionalFormatting sqref="A7:F9">
    <cfRule type="containsBlanks" dxfId="5" priority="5">
      <formula>LEN(TRIM(A7))=0</formula>
    </cfRule>
  </conditionalFormatting>
  <conditionalFormatting sqref="A10:F10">
    <cfRule type="containsBlanks" dxfId="4" priority="4">
      <formula>LEN(TRIM(A10))=0</formula>
    </cfRule>
  </conditionalFormatting>
  <conditionalFormatting sqref="A11:F11">
    <cfRule type="containsBlanks" dxfId="3" priority="3">
      <formula>LEN(TRIM(A11))=0</formula>
    </cfRule>
  </conditionalFormatting>
  <conditionalFormatting sqref="A12:F13">
    <cfRule type="containsBlanks" dxfId="2" priority="2">
      <formula>LEN(TRIM(A12))=0</formula>
    </cfRule>
  </conditionalFormatting>
  <conditionalFormatting sqref="A4:F4">
    <cfRule type="containsBlanks" dxfId="1" priority="1">
      <formula>LEN(TRIM(A4))=0</formula>
    </cfRule>
  </conditionalFormatting>
  <pageMargins left="0" right="0" top="0" bottom="0" header="0" footer="0"/>
  <pageSetup paperSize="9" scale="10" orientation="landscape" horizont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9:F25"/>
  <sheetViews>
    <sheetView showGridLines="0" tabSelected="1" workbookViewId="0">
      <selection activeCell="E4" sqref="E4"/>
    </sheetView>
  </sheetViews>
  <sheetFormatPr baseColWidth="10" defaultRowHeight="14.4" x14ac:dyDescent="0.3"/>
  <cols>
    <col min="1" max="6" width="25.88671875" customWidth="1"/>
    <col min="7" max="7" width="38.21875" customWidth="1"/>
  </cols>
  <sheetData>
    <row r="9" spans="1:6" x14ac:dyDescent="0.3">
      <c r="E9" s="7"/>
      <c r="F9" s="7"/>
    </row>
    <row r="14" spans="1:6" ht="15" thickBot="1" x14ac:dyDescent="0.35"/>
    <row r="15" spans="1:6" ht="19.2" thickTop="1" thickBot="1" x14ac:dyDescent="0.35">
      <c r="D15" s="22" t="s">
        <v>63</v>
      </c>
      <c r="E15" s="23">
        <f>SUM(E16:E17)</f>
        <v>0</v>
      </c>
    </row>
    <row r="16" spans="1:6" ht="16.2" thickTop="1" x14ac:dyDescent="0.3">
      <c r="A16" s="13"/>
      <c r="B16" s="13"/>
      <c r="C16" s="13"/>
      <c r="D16" s="20"/>
      <c r="E16" s="20"/>
      <c r="F16" s="13"/>
    </row>
    <row r="17" spans="1:6" ht="15.6" x14ac:dyDescent="0.3">
      <c r="A17" s="13"/>
      <c r="B17" s="13"/>
      <c r="C17" s="13"/>
      <c r="D17" s="20"/>
      <c r="E17" s="20"/>
      <c r="F17" s="13"/>
    </row>
    <row r="18" spans="1:6" ht="15.6" x14ac:dyDescent="0.3">
      <c r="A18" s="13"/>
      <c r="B18" s="13"/>
      <c r="C18" s="13"/>
      <c r="D18" s="20"/>
      <c r="E18" s="20"/>
      <c r="F18" s="13"/>
    </row>
    <row r="19" spans="1:6" ht="15.6" x14ac:dyDescent="0.3">
      <c r="A19" s="13"/>
      <c r="B19" s="13"/>
      <c r="C19" s="13"/>
      <c r="D19" s="20"/>
      <c r="E19" s="20"/>
      <c r="F19" s="13"/>
    </row>
    <row r="20" spans="1:6" ht="15.6" x14ac:dyDescent="0.3">
      <c r="A20" s="13"/>
      <c r="B20" s="13"/>
      <c r="C20" s="13"/>
      <c r="D20" s="20"/>
      <c r="E20" s="20"/>
      <c r="F20" s="13"/>
    </row>
    <row r="21" spans="1:6" ht="15.6" x14ac:dyDescent="0.3">
      <c r="A21" s="13"/>
      <c r="B21" s="13"/>
      <c r="C21" s="13"/>
      <c r="D21" s="20"/>
      <c r="E21" s="20"/>
      <c r="F21" s="13"/>
    </row>
    <row r="22" spans="1:6" ht="15.6" x14ac:dyDescent="0.3">
      <c r="A22" s="13"/>
      <c r="B22" s="13"/>
      <c r="C22" s="13"/>
      <c r="D22" s="20"/>
      <c r="E22" s="20"/>
      <c r="F22" s="13"/>
    </row>
    <row r="23" spans="1:6" ht="15.6" x14ac:dyDescent="0.3">
      <c r="A23" s="13"/>
      <c r="B23" s="13"/>
      <c r="C23" s="13"/>
      <c r="D23" s="20"/>
      <c r="E23" s="20"/>
      <c r="F23" s="13"/>
    </row>
    <row r="24" spans="1:6" ht="15.6" x14ac:dyDescent="0.3">
      <c r="A24" s="13"/>
      <c r="B24" s="13"/>
      <c r="C24" s="13"/>
      <c r="D24" s="20"/>
      <c r="E24" s="20"/>
      <c r="F24" s="13"/>
    </row>
    <row r="25" spans="1:6" ht="15.6" x14ac:dyDescent="0.3">
      <c r="A25" s="13"/>
      <c r="B25" s="13"/>
      <c r="C25" s="13"/>
      <c r="D25" s="20"/>
      <c r="E25" s="20"/>
      <c r="F25" s="13"/>
    </row>
  </sheetData>
  <dataConsolidate link="1"/>
  <conditionalFormatting sqref="A16:F25">
    <cfRule type="containsBlanks" dxfId="0" priority="6">
      <formula>LEN(TRIM(A16))=0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bo_Choix_Salarie">
          <controlPr defaultSize="0" autoFill="0" autoLine="0" r:id="rId5">
            <anchor moveWithCells="1">
              <from>
                <xdr:col>0</xdr:col>
                <xdr:colOff>30480</xdr:colOff>
                <xdr:row>3</xdr:row>
                <xdr:rowOff>15240</xdr:rowOff>
              </from>
              <to>
                <xdr:col>2</xdr:col>
                <xdr:colOff>1150620</xdr:colOff>
                <xdr:row>5</xdr:row>
                <xdr:rowOff>106680</xdr:rowOff>
              </to>
            </anchor>
          </controlPr>
        </control>
      </mc:Choice>
      <mc:Fallback>
        <control shapeId="1026" r:id="rId4" name="Cbo_Choix_Salarie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F31366-A985-46A9-A036-E4AF27BD0B73}">
  <sheetPr codeName="Feuil2"/>
  <dimension ref="A1:K28"/>
  <sheetViews>
    <sheetView workbookViewId="0">
      <selection activeCell="C8" sqref="C8"/>
    </sheetView>
  </sheetViews>
  <sheetFormatPr baseColWidth="10" defaultRowHeight="14.4" x14ac:dyDescent="0.3"/>
  <cols>
    <col min="1" max="1" width="16.33203125" bestFit="1" customWidth="1"/>
    <col min="2" max="2" width="4.21875" customWidth="1"/>
    <col min="3" max="3" width="16.21875" bestFit="1" customWidth="1"/>
    <col min="4" max="4" width="23.44140625" bestFit="1" customWidth="1"/>
    <col min="5" max="5" width="19.88671875" bestFit="1" customWidth="1"/>
    <col min="6" max="6" width="18.77734375" bestFit="1" customWidth="1"/>
    <col min="7" max="7" width="10.6640625" bestFit="1" customWidth="1"/>
    <col min="8" max="8" width="16.88671875" bestFit="1" customWidth="1"/>
    <col min="10" max="10" width="23.44140625" bestFit="1" customWidth="1"/>
  </cols>
  <sheetData>
    <row r="1" spans="1:11" x14ac:dyDescent="0.3">
      <c r="A1" t="s">
        <v>53</v>
      </c>
      <c r="C1" t="s">
        <v>47</v>
      </c>
      <c r="D1" t="s">
        <v>48</v>
      </c>
      <c r="E1" t="s">
        <v>49</v>
      </c>
      <c r="F1" t="s">
        <v>50</v>
      </c>
      <c r="G1" t="s">
        <v>52</v>
      </c>
      <c r="H1" t="s">
        <v>51</v>
      </c>
      <c r="J1" t="s">
        <v>60</v>
      </c>
      <c r="K1" t="s">
        <v>61</v>
      </c>
    </row>
    <row r="2" spans="1:11" x14ac:dyDescent="0.3">
      <c r="A2" t="s">
        <v>47</v>
      </c>
      <c r="C2" t="s">
        <v>22</v>
      </c>
      <c r="D2" t="s">
        <v>29</v>
      </c>
      <c r="E2" t="s">
        <v>54</v>
      </c>
      <c r="F2" t="s">
        <v>38</v>
      </c>
      <c r="G2" t="s">
        <v>41</v>
      </c>
      <c r="H2" t="s">
        <v>56</v>
      </c>
      <c r="J2" t="s">
        <v>22</v>
      </c>
      <c r="K2" s="8">
        <v>6</v>
      </c>
    </row>
    <row r="3" spans="1:11" x14ac:dyDescent="0.3">
      <c r="A3" t="s">
        <v>48</v>
      </c>
      <c r="C3" t="s">
        <v>26</v>
      </c>
      <c r="D3" t="s">
        <v>30</v>
      </c>
      <c r="E3" t="s">
        <v>55</v>
      </c>
      <c r="F3" t="s">
        <v>39</v>
      </c>
      <c r="G3" t="s">
        <v>42</v>
      </c>
      <c r="H3" t="s">
        <v>44</v>
      </c>
      <c r="J3" t="s">
        <v>26</v>
      </c>
      <c r="K3" s="8">
        <v>6</v>
      </c>
    </row>
    <row r="4" spans="1:11" x14ac:dyDescent="0.3">
      <c r="A4" t="s">
        <v>49</v>
      </c>
      <c r="C4" t="s">
        <v>27</v>
      </c>
      <c r="D4" t="s">
        <v>31</v>
      </c>
      <c r="E4" t="s">
        <v>34</v>
      </c>
      <c r="F4" t="s">
        <v>40</v>
      </c>
      <c r="G4" t="s">
        <v>43</v>
      </c>
      <c r="H4" t="s">
        <v>46</v>
      </c>
      <c r="J4" t="s">
        <v>27</v>
      </c>
      <c r="K4" s="8">
        <v>4</v>
      </c>
    </row>
    <row r="5" spans="1:11" x14ac:dyDescent="0.3">
      <c r="A5" t="s">
        <v>50</v>
      </c>
      <c r="C5" t="s">
        <v>23</v>
      </c>
      <c r="D5" t="s">
        <v>32</v>
      </c>
      <c r="E5" t="s">
        <v>35</v>
      </c>
      <c r="H5" t="s">
        <v>45</v>
      </c>
      <c r="J5" t="s">
        <v>23</v>
      </c>
      <c r="K5" s="8">
        <v>4</v>
      </c>
    </row>
    <row r="6" spans="1:11" x14ac:dyDescent="0.3">
      <c r="A6" t="s">
        <v>52</v>
      </c>
      <c r="C6" t="s">
        <v>28</v>
      </c>
      <c r="D6" t="s">
        <v>33</v>
      </c>
      <c r="E6" t="s">
        <v>36</v>
      </c>
      <c r="H6" t="s">
        <v>57</v>
      </c>
      <c r="J6" t="s">
        <v>28</v>
      </c>
      <c r="K6" s="8">
        <v>5</v>
      </c>
    </row>
    <row r="7" spans="1:11" x14ac:dyDescent="0.3">
      <c r="A7" t="s">
        <v>51</v>
      </c>
      <c r="D7" t="s">
        <v>37</v>
      </c>
      <c r="J7" t="s">
        <v>29</v>
      </c>
      <c r="K7" s="8">
        <v>35</v>
      </c>
    </row>
    <row r="8" spans="1:11" x14ac:dyDescent="0.3">
      <c r="J8" t="s">
        <v>30</v>
      </c>
      <c r="K8" s="8">
        <v>45</v>
      </c>
    </row>
    <row r="9" spans="1:11" x14ac:dyDescent="0.3">
      <c r="J9" t="s">
        <v>31</v>
      </c>
      <c r="K9" s="8">
        <v>28</v>
      </c>
    </row>
    <row r="10" spans="1:11" x14ac:dyDescent="0.3">
      <c r="J10" t="s">
        <v>32</v>
      </c>
      <c r="K10" s="8">
        <v>12</v>
      </c>
    </row>
    <row r="11" spans="1:11" x14ac:dyDescent="0.3">
      <c r="J11" t="s">
        <v>33</v>
      </c>
      <c r="K11" s="8">
        <v>11</v>
      </c>
    </row>
    <row r="12" spans="1:11" x14ac:dyDescent="0.3">
      <c r="J12" t="s">
        <v>37</v>
      </c>
      <c r="K12" s="8">
        <v>14</v>
      </c>
    </row>
    <row r="13" spans="1:11" x14ac:dyDescent="0.3">
      <c r="J13" t="s">
        <v>54</v>
      </c>
      <c r="K13" s="8">
        <v>24</v>
      </c>
    </row>
    <row r="14" spans="1:11" x14ac:dyDescent="0.3">
      <c r="J14" t="s">
        <v>55</v>
      </c>
      <c r="K14" s="8">
        <v>19</v>
      </c>
    </row>
    <row r="15" spans="1:11" x14ac:dyDescent="0.3">
      <c r="J15" t="s">
        <v>34</v>
      </c>
      <c r="K15" s="8">
        <v>11</v>
      </c>
    </row>
    <row r="16" spans="1:11" x14ac:dyDescent="0.3">
      <c r="J16" t="s">
        <v>35</v>
      </c>
      <c r="K16" s="8">
        <v>9</v>
      </c>
    </row>
    <row r="17" spans="10:11" x14ac:dyDescent="0.3">
      <c r="J17" t="s">
        <v>36</v>
      </c>
      <c r="K17" s="8">
        <v>7</v>
      </c>
    </row>
    <row r="18" spans="10:11" x14ac:dyDescent="0.3">
      <c r="J18" t="s">
        <v>38</v>
      </c>
      <c r="K18" s="8">
        <v>10</v>
      </c>
    </row>
    <row r="19" spans="10:11" x14ac:dyDescent="0.3">
      <c r="J19" t="s">
        <v>39</v>
      </c>
      <c r="K19" s="8">
        <v>6</v>
      </c>
    </row>
    <row r="20" spans="10:11" x14ac:dyDescent="0.3">
      <c r="J20" t="s">
        <v>40</v>
      </c>
      <c r="K20" s="8">
        <v>3</v>
      </c>
    </row>
    <row r="21" spans="10:11" x14ac:dyDescent="0.3">
      <c r="J21" t="s">
        <v>41</v>
      </c>
      <c r="K21" s="8">
        <v>115</v>
      </c>
    </row>
    <row r="22" spans="10:11" x14ac:dyDescent="0.3">
      <c r="J22" t="s">
        <v>42</v>
      </c>
      <c r="K22" s="8">
        <v>115</v>
      </c>
    </row>
    <row r="23" spans="10:11" x14ac:dyDescent="0.3">
      <c r="J23" t="s">
        <v>43</v>
      </c>
      <c r="K23" s="8"/>
    </row>
    <row r="24" spans="10:11" x14ac:dyDescent="0.3">
      <c r="J24" t="s">
        <v>56</v>
      </c>
      <c r="K24" s="8">
        <v>2</v>
      </c>
    </row>
    <row r="25" spans="10:11" x14ac:dyDescent="0.3">
      <c r="J25" t="s">
        <v>44</v>
      </c>
      <c r="K25" s="8">
        <v>20</v>
      </c>
    </row>
    <row r="26" spans="10:11" x14ac:dyDescent="0.3">
      <c r="J26" t="s">
        <v>46</v>
      </c>
      <c r="K26" s="8">
        <v>-40</v>
      </c>
    </row>
    <row r="27" spans="10:11" x14ac:dyDescent="0.3">
      <c r="J27" t="s">
        <v>45</v>
      </c>
      <c r="K27" s="8">
        <v>5</v>
      </c>
    </row>
    <row r="28" spans="10:11" x14ac:dyDescent="0.3">
      <c r="J28" t="s">
        <v>57</v>
      </c>
      <c r="K28" s="8">
        <v>1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EFFECTIF</vt:lpstr>
      <vt:lpstr>BASEDEDONNEES</vt:lpstr>
      <vt:lpstr>SAISIE</vt:lpstr>
      <vt:lpstr>LISTE</vt:lpstr>
      <vt:lpstr>PRIX_LISTE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Colson, Xavier</dc:creator>
  <cp:lastModifiedBy>Eric Kergresse</cp:lastModifiedBy>
  <dcterms:created xsi:type="dcterms:W3CDTF">2021-12-16T09:10:21Z</dcterms:created>
  <dcterms:modified xsi:type="dcterms:W3CDTF">2022-01-21T14:35:21Z</dcterms:modified>
</cp:coreProperties>
</file>