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490" windowHeight="7755"/>
  </bookViews>
  <sheets>
    <sheet name="Liste" sheetId="1" r:id="rId1"/>
    <sheet name="code source" sheetId="2" r:id="rId2"/>
    <sheet name="Feuil6" sheetId="6" state="hidden" r:id="rId3"/>
  </sheets>
  <externalReferences>
    <externalReference r:id="rId4"/>
  </externalReferences>
  <definedNames>
    <definedName name="_xlnm._FilterDatabase" localSheetId="1" hidden="1">'code source'!$A$1:$A$176</definedName>
    <definedName name="_xlnm._FilterDatabase" localSheetId="0" hidden="1">Liste!$A$1:$A$177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76" i="2" l="1"/>
  <c r="B6" i="6" l="1"/>
  <c r="C4" i="6"/>
  <c r="C5" i="6"/>
  <c r="B10" i="6"/>
  <c r="C1" i="6"/>
  <c r="B12" i="6"/>
  <c r="C3" i="6" l="1"/>
  <c r="C2" i="6"/>
</calcChain>
</file>

<file path=xl/sharedStrings.xml><?xml version="1.0" encoding="utf-8"?>
<sst xmlns="http://schemas.openxmlformats.org/spreadsheetml/2006/main" count="204" uniqueCount="199">
  <si>
    <t>https://www.amazon.com/s?k=funny+rabbit+mom+tshirt&amp;i=fashion-novelty&amp;hidden-keywords=ORCA</t>
  </si>
  <si>
    <t>https://www.amazon.com/s?k=funny+cat+mom+tshirt&amp;i=fashion-novelty&amp;hidden-keywords=ORCA</t>
  </si>
  <si>
    <t>https://www.amazon.com/s?k=funny+snake+mom+tshirt&amp;i=fashion-novelty&amp;hidden-keywords=ORCA</t>
  </si>
  <si>
    <t>https://forum.excel-pratique.com/</t>
  </si>
  <si>
    <t>utilisateurs en ligne dont</t>
  </si>
  <si>
    <t>https://www.redbubble.com/shop/?query=hamster%20mom</t>
  </si>
  <si>
    <t>Results&lt;/span&gt;</t>
  </si>
  <si>
    <t>https://www.excelforum.com/excel-programming-vba-macros/503702-importing-web-page-source-code.html</t>
  </si>
  <si>
    <t>https://www.hespress.com/</t>
  </si>
  <si>
    <t>https://www.redbubble.com/shop/fnaf+security+breach</t>
  </si>
  <si>
    <t>https://www.redbubble.com/shop/max+verstappen</t>
  </si>
  <si>
    <t>https://www.redbubble.com/shop/anime+stickers</t>
  </si>
  <si>
    <t>https://www.redbubble.com/shop/funny+t-shirts</t>
  </si>
  <si>
    <t>https://www.redbubble.com/shop/anime+iphone-cases</t>
  </si>
  <si>
    <t>https://www.redbubble.com/shop/anime</t>
  </si>
  <si>
    <t>https://www.redbubble.com/shop/coronation+street</t>
  </si>
  <si>
    <t>https://www.redbubble.com/shop/music+stickers</t>
  </si>
  <si>
    <t>https://www.redbubble.com/shop/arcane</t>
  </si>
  <si>
    <t>https://www.redbubble.com/shop/taylor+swift</t>
  </si>
  <si>
    <t>="2 429 résulta</t>
  </si>
  <si>
    <t>Link</t>
  </si>
  <si>
    <t>Results</t>
  </si>
  <si>
    <t>&lt;!DOCTYPE html&gt;&lt;html lang="fr"&gt;&lt;head&gt;&lt;title data-react-helmet="true"&gt;Animes | Redbubble&lt;/title&gt;&lt;meta data-react-helmet="true" charSet="utf-8"/&gt;&lt;meta data-react-helmet="true" name="application-name" content="Redbubble"/&gt;&lt;meta data-react-helmet="true" http-equiv="X-UA-Compatible" content="IE=edge"/&gt;&lt;meta data-react-helmet="true" name="viewport" content="width=device-width, initial-scale=1"/&gt;&lt;meta data-react-helmet="true" name="theme-color" content="#f2f2f6"/&gt;&lt;meta data-react-helmet="true" name="msapplication-config" content="/boom/public/browserconfig.xml"/&gt;&lt;meta data-react-helmet="true" name="description" content="Cadeaux et produits officiels sur le thème anime : t-shirts, posters, stickers, objets déco et plus, conçus par des artistes. Impression à la demande."/&gt;&lt;meta data-react-helmet="true" name="og:title" content="Animes"/&gt;&lt;meta data-react-helmet="true" name="og:description" content="Cadeaux et produits officiels sur le thème anime : t-shirts, posters, stickers, objets déco et plus..."/&gt;&lt;meta data-react-helmet="true" name="og:type" content="article"/&gt;&lt;meta data-react-helmet="true" name="og:url" content="https://www.redbubble.com/fr/shop/anime"/&gt;&lt;meta data-react-helmet="true" name="og:image" content="https://ih1.redbubble.net/image.2251032340.1749/bg,f8f8f8-flat,750x,075,f-pad,750x1000,f8f8f8.jpg"/&gt;&lt;meta data-react-helmet="true" name="og:site_name" content="Redbubble"/&gt;&lt;link data-react-helmet="true" rel="preload" as="font" href="/boom/client/17436297256810a34f3537c714f6e1f8.woff2" type="font/woff2" crossorigin="anonymous"/&gt;&lt;link data-react-helmet="true" rel="preload" as="font" href="/boom/client/ffcd4190fc6dfe45bc6ffa8f2c223763.woff2" type="font/woff2" crossorigin="anonymous"/&gt;&lt;link data-react-helmet="true" rel="manifest" href="/boom/public/manifest.json"/&gt;&lt;link data-react-helmet="true" rel="apple-touch-icon-precomposed" sizes="152x152" href="/boom/public/favicons/apple-touch-icon-152x152.png"/&gt;&lt;link data-react-helmet="true" rel="apple-touch-icon-precomposed" sizes="144x144" href="/boom/public/favicons/apple-touch-icon-144x144.png"/&gt;&lt;link data-react-helmet="true" rel="apple-touch-icon-precomposed" sizes="120x120" href="/boom/public/favicons/apple-touch-icon-120x120.png"/&gt;&lt;link data-react-helmet="true" rel="apple-touch-icon-precomposed" sizes="114x114" href="/boom/public/favicons/apple-touch-icon-114x114.png"/&gt;&lt;link data-react-helmet="true" rel="apple-touch-icon-precomposed" sizes="76x76" href="/boom/public/favicons/apple-touch-icon-76x76.png"/&gt;&lt;link data-react-helmet="true" rel="apple-touch-icon-precomposed" sizes="72x72" href="/boom/public/favicons/apple-touch-icon-72x72.png"/&gt;&lt;link data-react-helmet="true" rel="apple-touch-icon-precomposed" sizes="57x57" href="/boom/public/favicons/apple-touch-icon-57x57.png"/&gt;&lt;link data-react-helmet="true" rel="apple-touch-icon-precomposed" sizes="60x60" href="/boom/public/favicons/apple-touch-icon-60x60.png"/&gt;&lt;link data-react-helmet="true" rel="apple-touch-icon" sizes="180x180" href="/boom/public/favicons/apple-touch-icon-180x180.png"/&gt;&lt;link data-react-helmet="true" rel="mask-icon" href="/boom/public/favicons/favicon-pinned-tab.svg" color="#e41421"/&gt;&lt;link data-react-helmet="true" rel="shortcut icon" href="/boom/public/favicons/favicon.ico"/&gt;&lt;link data-react-helmet="true" rel="icon" type="image/png" href="/boom/public/favicons/favicon-196x196.png" sizes="196x196"/&gt;&lt;link data-react-helmet="true" rel="icon" type="image/png" href="/boom/public/favicons/favicon-128x128.png" sizes="128x128"/&gt;&lt;link data-react-helmet="true" rel="icon" type="image/png" href="/boom/public/favicons/favicon-96x96.png" sizes="96x96"/&gt;&lt;link data-react-helmet="true" rel="icon" type="image/png" href="/boom/public/favicons/favicon-32x32.png" sizes="32x32"/&gt;&lt;link data-react-helmet="true" rel="icon" type="image/png" href="/boom/public/favicons/favicon-16x16.png" sizes="16x16"/&gt;&lt;link data-react-helmet="true" rel="search" type="application/opensearchdescription+xml" title="Redbubble Search" href="/boom/public/openSearch/redbubble.xml"/&gt;&lt;link data-react-helmet="true" rel="search" type="application/opensearchdescription+xml" title="Redbubble Search" href="/searchwidget/redbubble.xml"/&gt;&lt;link data-react-helmet="true" rel="canonical" href="https://www.redbubble.com/fr/shop/anime"/&gt;&lt;link data-react-helmet="true" rel="next" href="/fr/shop/anime?page=2"/&gt;&lt;link href="https://www.redbubble.com/boom/client/index.e5927.css" media="screen, projection" rel="stylesheet" type="text/css"/&gt;&lt;link href="https://www.redbubble.com/boom/client/search-result-page.b5a12.css" media="screen, projection" rel="stylesheet" type="text/css"/&gt;&lt;link href="https://www.redbubble.com/boom/client/design-system-toast-container.196b8.css" media="screen, projection" rel="stylesheet" type="text/css"/&gt;&lt;script data-react-helmet="true" type="application/ld+json"&gt;{"@context":"http:\u002F\u002Fschema.org","@type":"ItemList","itemListElement":[{"@type":"ListItem","position":1,"url":"https:\u002F\u002Fwww.redbubble.com\u002Ffr\u002Fi\u002Fsticker\u002FRegard-d-anime-51-par-JustForYou221\u002F74701749.EJUG5"},{"@type":"ListItem","position":2,"url":"https:\u002F\u002Fwww.redbubble.com\u002Ffr\u002Fi\u002Fsticker\u002FQR-code-RickRoll-par-Sweyyz\u002F68099245.EJUG5"},{"@type":"ListItem","position":3,"url":"https:\u002F\u002Fwww.redbubble.com\u002Ffr\u002Fi\u002Fsticker\u002Fsticker-pack-demon-slayer-par-MalicoCorp\u002F74084105.EJUG5"},{"@type":"ListItem","position":4,"url":"https:\u002F\u002Fwww.redbubble.com\u002Ffr\u002Fi\u002Fjupe\u002FGibby-de-ICarly-par-memeChef\u002F28015911.MUCKM"},{"@type":"ListItem","position":5,"url":"https:\u002F\u002Fwww.redbubble.com\u002Ffr\u002Fi\u002Fsticker\u002FAvertissement-de-voiture-Tanaka-Saeko-par-PricklyPoppy\u002F78175451.EJUG5"},{"@type":"ListItem","position":6,"url":"https:\u002F\u002Fwww.redbubble.com\u002Ffr\u002Fi\u002Fsticker\u002Fgojou-satoru-vous-tuera-par-gracemichele\u002F66251105.EJUG5"},{"@type":"ListItem","position":7,"url":"https:\u002F\u002Fwww.redbubble.com\u002Ffr\u002Fi\u002Ft-shirt\u002FLe-grand-Ramen-par-ilustrata\u002F27578492.QUQES"},{"@type":"ListItem","position":8,"url":"https:\u002F\u002Fwww.redbubble.com\u002Ffr\u002Fi\u002Ft-shirt\u002FLevi-Stare-SnK-par-KamkamVI\u002F49374050.IJ6L0.XYZ"},{"@type":"ListItem","position":9,"url":"https:\u002F\u002Fwww.redbubble.com\u002Ffr\u002Fi\u002Fsweat\u002FBouclier-du-r%C3%A9giment-d-%C3%A9claireurs-par-SimpleMark\u002F46206261.9EOYP"},{"@type":"ListItem","position":10,"url":"https:\u002F\u002Fwww.redbubble.com\u002Ffr\u002Fi\u002Fsticker\u002FPetit-Axolotl-par-Catbumsy\u002F37625473.EJUG5"},{"@type":"ListItem","position":11,"url":"https:\u002F\u002Fwww.redbubble.com\u002Ffr\u002Fi\u002Fsticker\u002Fdenji-ne-sait-pas-lire-par-sunniidew\u002F81324503.EJUG5"},{"@type":"ListItem","position":12,"url":"https:\u002F\u002Fwww.redbubble.com\u002Ffr\u002Fi\u002Fsticker\u002FJ%C3%89SUS-DESU-and-lt-3-par-milkymintshoppe\u002F13401273.EJUG5"},{"@type":"ListItem","position":13,"url":"https:\u002F\u002Fwww.redbubble.com\u002Ffr\u002Fi\u002Fsticker\u002Fpermis-de-chasseur-par-sarahasth\u002F47947184.EJUG5"},{"@type":"ListItem","position":14,"url":"https:\u002F\u002Fwww.redbubble.com\u002Ffr\u002Fi\u002Fposter\u002FTitan-Colossal-l-attaque-des-titans-SnK-Design-Drole-par-Refresh8\u002F49699928.E40HW"},{"@type":"ListItem","position":15,"url":"https:\u002F\u002Fwww.redbubble.com\u002Ffr\u002Fi\u002Fsticker\u002FShinji-Ikari-dans-la-chaise-Froggy-par-IDKSIS\u002F78609561.EJUG5"},{"@type":"ListItem","position":16,"url":"https:\u002F\u002Fwww.redbubble.com\u002Ffr\u002Fi\u002Fsticker\u002FSpike-fumeur-par-Plutto\u002F31361089.EJUG5"},{"@type":"ListItem","position":17,"url":"https:\u002F\u002Fwww.redbubble.com\u002Ffr\u002Fi\u002Fsticker\u002Fcoup-de-poing-par-conieandra\u002F88938550.EJUG5"},{"@type":"ListItem","position":18,"url":"https:\u002F\u002Fwww.redbubble.com\u002Ffr\u002Fi\u002Fsticker\u002FL-Lawliet-Bang-par-Pxckle\u002F71208879.EJUG5"},{"@type":"ListItem","position":19,"url":"https:\u002F\u002Fwww.redbubble.com\u002Ffr\u002Fi\u002Fsticker\u002FOreilles-de-chat-Komi-san-Peeker-par-Bambeau\u002F78151484.EJUG5"},{"@type":"ListItem","position":20,"url":"https:\u002F\u002Fwww.redbubble.com\u002Ffr\u002Fi\u002Fsticker\u002FTokyo-Ghoul-Kaneki-Haise-Sasaki-par-HelloItsSilver\u002F30778564.EJUG5"},{"@type":"ListItem","position":21,"url":"https:\u002F\u002Fwww.redbubble.com\u002Ffr\u002Fi\u002Fsticker\u002FJujutsu-kaisen-gojo-satoru-peeker-par-Diyanggostyle\u002F74314779.EJUG5"},{"@type":"ListItem","position":22,"url":"https:\u002F\u002Fwww.redbubble.com\u002Ffr\u002Fi\u002Fsticker\u002FLutte-contre-la-depression-par-ScottBrando\u002F42054347.JCQM3"},{"@type":"ListItem","position":23,"url":"https:\u002F\u002Fwww.redbubble.com\u002Ffr\u002Fi\u002Fsticker\u002FShinzou-avec-Sasageyo-Code-de-musique-par-bylilimoon\u002F66905682.EJUG5"},{"@type":"ListItem","position":24,"url":"https:\u002F\u002Fwww.redbubble.com\u002Ffr\u002Fi\u002Fsticker\u002FArt-de-l-%C3%A9p%C3%A9e-%C3%A0-respiration-aquatique-du-tueur-de-d%C3%A9mons-Tanjiro-par-Doolman\u002F78173702.EJUG5"},{"@type":"ListItem","position":25,"url":"https:\u002F\u002Fwww.redbubble.com\u002Ffr\u002Fi\u002Fsticker\u002FZero-Two-par-CookieStyle\u002F45920387.EJUG5"},{"@type":"ListItem","position":26,"url":"https:\u002F\u002Fwww.redbubble.com\u002Ffr\u002Fi\u002Fsticker\u002FChute-de-la-fleur-de-cerisier-Sakura-par-arterialmotive\u002F38438170.EJUG5"},{"@type":"ListItem","position":27,"url":"https:\u002F\u002Fwww.redbubble.com\u002Ffr\u002Fi\u002Fsticker\u002FKermit-REEEE-par-Cutiepower\u002F33483729.EJUG5"},{"@type":"ListItem","position":28,"url":"https:\u002F\u002Fwww.redbubble.com\u002Ffr\u002Fi\u002Fsticker\u002Frengoku-manger-par-cxcathyy\u002F51736266.EJUG5"},{"@type":"ListItem","position":29,"url":"https:\u002F\u002Fwww.redbubble.com\u002Ffr\u002Fi\u002Ftapis-de-souris\u002FWaifuz-dans-le-cap-feat-Kyoko-Sakura-par-Gangstas-Waifu\u002F32627186.GAP22"},{"@type":"ListItem","position":30,"url":"https:\u002F\u002Fwww.redbubble.com\u002Ffr\u002Fi\u002Fsticker\u002FJujutsu-Kaisen-Inumaki-et-Panda-12-14-par-Suncelia\u002F76139653.EJUG5"},{"@type":"ListItem","position":31,"url":"https:\u002F\u002Fwww.redbubble.com\u002Ffr\u002Fi\u002Fsticker\u002FHaikyuu-Karasuno-par-animekitten\u002F14926844.EJUG5"},{"@type":"ListItem","position":32,"url":"https:\u002F\u002Fwww.redbubble.com\u002Ffr\u002Fi\u002Fsticker\u002FCasquette-Zenitsu-Tanjiro-et-Inosuke-Manga-par-joojlia\u002F45616570.EJUG5"},{"@type":"ListItem","position":33,"url":"https:\u002F\u002Fwww.redbubble.com\u002Ffr\u002Fi\u002Fsticker\u002F%C3%80-suivre-par-LenaRain\u002F71831556.EJUG5"},{"@type":"ListItem","position":34,"url":"https:\u002F\u002Fwww.redbubble.com\u002Ffr\u002Fi\u002Fsticker\u002Fje-suis-occup%C3%A9-%C3%A0-regarder-des-animes-par-nsas\u002F58447109.EJUG5"},{"@type":"ListItem","position":35,"url":"https:\u002F\u002Fwww.redbubble.com\u002Ffr\u002Fi\u002Fsticker\u002Fzenitsu-peeker-par-kawaiiicoco\u002F54231098.EJUG5"},{"@type":"ListItem","position":36,"url":"https:\u002F\u002Fwww.redbubble.com\u002Ffr\u002Fi\u002Fsticker\u002Fc-est-une-m%C3%A9chante-cicatrice-que-vous-avez-l%C3%A0-bas-par-redsmatter\u002F45715301.EJUG5"},{"@type":"ListItem","position":37,"url":"https:\u002F\u002Fwww.redbubble.com\u002Ffr\u002Fi\u002Fsticker\u002FBunny-Girl-Peeker-par-DokiDokiStudio\u002F55105819.EJUG5"},{"@type":"ListItem","position":38,"url":"https:\u002F\u002Fwww.redbubble.com\u002Ffr\u002Fi\u002Fmagnet\u002FM%C3%A8me-d-anime-Bakugo-confus-par-sarascoolstuff\u002F47518786.TBCTK"},{"@type":"ListItem","position":39,"url":"https:\u002F\u002Fwww.redbubble.com\u002Ffr\u002Fi\u002Fsticker\u002FPi%C3%A8ce-de-monnaie-par-sneebudle\u002F70114741.EJUG5"},{"@type":"ListItem","position":40,"url":"https:\u002F\u002Fwww.redbubble.com\u002Ffr\u002Fi\u002Ftapis-de-souris\u002FConduire-avec-mon-ch%C3%A9ri-par-Waifu-Dope\u002F39975234.GAP22"},{"@type":"ListItem","position":41,"url":"https:\u002F\u002Fwww.redbubble.com\u002Ffr\u002Fi\u002Fsticker\u002FHaikyuu-Casquette-Hinata-et-Kageyama-Manga-Sticker-par-astriduwu\u002F52993964.EJUG5"},{"@type":"ListItem","position":42,"url":"https:\u002F\u002Fwww.redbubble.com\u002Ffr\u002Fi\u002Fsticker\u002FAssassination-Classroom-Koro-Sensei-visage-p%C3%A2le-par-ShindouArt\u002F48346186.EJUG5"},{"@type":"ListItem","position":43,"url":"https:\u002F\u002Fwww.redbubble.com\u002Ffr\u002Fi\u002Fsticker\u002Fconseils-de-cowboy-par-milkymintshoppe\u002F43873688.EJUG5"},{"@type":"ListItem","position":44,"url":"https:\u002F\u002Fwww.redbubble.com\u002Ffr\u002Fi\u002Fsticker\u002FPAPERBOMB-Tag-explosif-Ninja-par-ochako\u002F36390075.O9UDB"},{"@type":"ListItem","position":45,"url":"https:\u002F\u002Fwww.redbubble.com\u002Ffr\u002Fi\u002Fsticker\u002FPetit-Alphonse-par-lilolielo\u002F65760580.EJUG5"},{"@type":"ListItem","position":46,"url":"https:\u002F\u002Fwww.redbubble.com\u002Ffr\u002Fi\u002Fsticker\u002FBiggie-Cheese-Mr-Boombastic-par-Jonnyman\u002F29426259.EJUG5"},{"@type":"ListItem","position":47,"url":"https:\u002F\u002Fwww.redbubble.com\u002Ffr\u002Fi\u002Fsticker\u002FAttaque-sur-Titan-Sasha-par-jcdoodles\u002F41222994.EJUG5"},{"@type":"ListItem","position":48,"url":"https:\u002F\u002Fwww.redbubble.com\u002Ffr\u002Fi\u002Fposter\u002Fkimi-no-na-wa-votre-nom-affiche-du-film-anime-BEST-RES-par-KINGdjxpeke\u002F30129008.E40HW"},{"@type":"ListItem","position":49,"url":"https:\u002F\u002Fwww.redbubble.com\u002Ffr\u002Fi\u002Fsticker\u002FNishinoya-andamp-Tanaka-Pri%C3%A8re-Haikyuu-Manga-Autocollant-par-Ashmore\u002F23893546.EJUG5"},{"@type":"ListItem","position":50,"url":"https:\u002F\u002Fwww.redbubble.com\u002Ffr\u002Fi\u002Fsticker\u002FLevi-Ackerman-dans-sa-combinaison-de-nettoyage-par-mooch-er\u002F51775975.EJUG5"},{"@type":"ListItem","position":51,"url":"https:\u002F\u002Fwww.redbubble.com\u002Ffr\u002Fi\u002Fsticker\u002Fexpert-en-animation-par-scotter1995\u002F39493420.EJUG5"},{"@type":"ListItem","position":52,"url":"https:\u002F\u002Fwww.redbubble.com\u002Ffr\u002Fi\u002Fsticker\u002FL-Anime-par-artistalyway\u002F28130124.EJUG5"},{"@type":"ListItem","position":53,"url":"https:\u002F\u002Fwww.redbubble.com\u002Ffr\u002Fi\u002Fsticker\u002F2D-Itadori-Yuuji-par-kodzu-sen\u002F70878661.EJUG5"},{"@type":"ListItem","position":54,"url":"https:\u002F\u002Fwww.redbubble.com\u002Ffr\u002Fi\u002Fsticker\u002Fcomme-notre-scout-marin-pr%C3%A9f%C3%A9r%C3%A9-par-demons\u002F40535707.EJUG5"},{"@type":"ListItem","position":55,"url":"https:\u002F\u002Fwww.redbubble.com\u002Ffr\u002Fi\u002Fsticker\u002Fmange-le-riche-pingouin-par-chnlrdt\u002F54492471.EJUG5"},{"@type":"ListItem","position":56,"url":"https:\u002F\u002Fwww.redbubble.com\u002Ffr\u002Fi\u002Fsticker\u002FL-attaque-des-Titans-par-glyydequintos\u002F50625335.EJUG5"},{"@type":"ListItem","position":57,"url":"https:\u002F\u002Fwww.redbubble.com\u002Ffr\u002Fi\u002Fsticker\u002F%C3%80-plus-tard-cowboy-de-l-espace-par-dalekderp\u002F14841204.EJUG5"},{"@type":"ListItem","position":58,"url":"https:\u002F\u002Fwww.redbubble.com\u002Ffr\u002Fi\u002Fsticker\u002FLe-ch%C3%A2teau-en-mouvement-de-Howl-le-plus-vendu-par-HoneyFrance\u002F77610730.EJUG5"},{"@type":"ListItem","position":59,"url":"https:\u002F\u002Fwww.redbubble.com\u002Ffr\u002Fi\u002Fsticker\u002FLevi-Ackerman-par-ClaudiaGrosso\u002F66165333.EJUG5"},{"@type":"ListItem","position":60,"url":"https:\u002F\u002Fwww.redbubble.com\u002Ffr\u002Fi\u002Fsticker\u002Fne-volez-pas-cette-conception-par-PeachPantone\u002F30794594.EJUG5"},{"@type":"ListItem","position":61,"url":"https:\u002F\u002Fwww.redbubble.com\u002Ffr\u002Fi\u002Fsticker\u002FChat-Gojo-par-jasminumtea\u002F74654870.EJUG5"},{"@type":"ListItem","position":62,"url":"https:\u002F\u002Fwww.redbubble.com\u002Ffr\u002Fi\u002Fsticker\u002FAizawa-donne-un-coup-de-pouce-par-TRISKOVA\u002F43368900.EJUG5"},{"@type":"ListItem","position":63,"url":"https:\u002F\u002Fwww.redbubble.com\u002Ffr\u002Fi\u002Fsticker\u002FPack-d-autocollants-au-lait-de-fraise-par-prismapansy\u002F39231723.EJUG5"},{"@type":"ListItem","position":64,"url":"https:\u002F\u002Fwww.redbubble.com\u002Ffr\u002Fi\u002Fsticker\u002FNezuko-Runing-par-lycorisium\u002F41424768.EJUG5"},{"@type":"ListItem","position":65,"url":"https:\u002F\u002Fwww.redbubble.com\u002Ffr\u002Fi\u002Fsticker\u002Fth%C3%A9-glac%C3%A9-par-daisy-sock\u002F37607144.EJUG5"},{"@type":"ListItem","position":66,"url":"https:\u002F\u002Fwww.redbubble.com\u002Ffr\u002Fi\u002Fsticker\u002Ffemme-de-chambre-sama-par-TheCreator51\u002F35887320.EJUG5"},{"@type":"ListItem","position":67,"url":"https:\u002F\u002Fwww.redbubble.com\u002Ffr\u002Fi\u002Fsticker\u002FLa-vie-d%C3%A9sastreuse-de-Saiki-K-Face-Design-par-rollerMobster\u002F32285542.EJUG5"},{"@type":"ListItem","position":68,"url":"https:\u002F\u002Fwww.redbubble.com\u002Ffr\u002Fi\u002Fsticker\u002FChute-de-fleurs-de-cerisier-Sakura-blanches-par-arterialmotive\u002F54361104.EJUG5"},{"@type":"ListItem","position":69,"url":"https:\u002F\u002Fwww.redbubble.com\u002Ffr\u002Fi\u002Fsticker\u002FBokuto-Bleh-par-glyydequintos\u002F50551924.EJUG5"},{"@type":"ListItem","position":70,"url":"https:\u002F\u002Fwww.redbubble.com\u002Ffr\u002Fi\u002Fsticker\u002FMirio-Togata-par-WhiteTPoison\u002F39244966.EJUG5"},{"@type":"ListItem","position":71,"url":"https:\u002F\u002Fwww.redbubble.com\u002Ffr\u002Fi\u002Fsticker\u002FCe-qui-doit-arriver-arrivera-par-Uhhhhhhhhhhhok\u002F44805416.EJUG5"},{"@type":"ListItem","position":72,"url":"https:\u002F\u002Fwww.redbubble.com\u002Ffr\u002Fi\u002Fposter\u002FShonen-Jump-Bakugou-and-Deku-VS-Nine-par-bunbaku\u002F50099072.E40HW"},{"@type":"ListItem","position":73,"url":"https:\u002F\u002Fwww.redbubble.com\u002Ffr\u002Fi\u002Fsticker\u002Fnezuko-en-col%C3%A8re-par-tomspicy\u002F41153201.EJUG5"},{"@type":"ListItem","position":74,"url":"https:\u002F\u002Fwww.redbubble.com\u002Ffr\u002Fi\u002Fsticker\u002FSuccube-par-ChulKyungHwa\u002F43455234.EJUG5"},{"@type":"ListItem","position":75,"url":"https:\u002F\u002Fwww.redbubble.com\u002Ffr\u002Fi\u002Fsticker\u002FKyo-Cats-corbeille-de-fruits-par-ArtIL\u002F47618623.EJUG5"},{"@type":"ListItem","position":76,"url":"https:\u002F\u002Fwww.redbubble.com\u002Ffr\u002Fi\u002Fimpression-rigide\u002FBol-de-nouilles-ramen-japonais-par-Wieskunde\u002F30344970.7Q6GI"},{"@type":"ListItem","position":77,"url":"https:\u002F\u002Fwww.redbubble.com\u002Ffr\u002Fi\u002Fsticker\u002FHorimiya-par-chickenmaid\u002F39006710.EJUG5"},{"@type":"ListItem","position":78,"url":"https:\u002F\u002Fwww.redbubble.com\u002Ffr\u002Fi\u002Fsticker\u002FSaiki-K-par-elliefauteux\u002F53372480.EJUG5"},{"@type":"ListItem","position":79,"url":"https:\u002F\u002Fwww.redbubble.com\u002Ffr\u002Fi\u002Fsticker\u002FChien-de-couteau-par-heyericamay\u002F12988887.EJUG5"},{"@type":"ListItem","position":80,"url":"https:\u002F\u002Fwww.redbubble.com\u002Ffr\u002Fi\u002Fsticker\u002FZero-Two-Bunny-girl-par-Helmax\u002F52519261.EJUG5"},{"@type":"ListItem","position":81,"url":"https:\u002F\u002Fwww.redbubble.com\u002Ffr\u002Fi\u002Fsticker\u002FHaikyuu-milks-par-itskisaa\u002F47578920.EJUG5"},{"@type":"ListItem","position":82,"url":"https:\u002F\u002Fwww.redbubble.com\u002Ffr\u002Fi\u002Fsticker\u002FMouette-Eren-Yeager-par-toastshirtguy\u002F76289855.EJUG5"},{"@type":"ListItem","position":83,"url":"https:\u002F\u002Fwww.redbubble.com\u002Ffr\u002Fi\u002Fsticker\u002FSatoru-Gojou-You-Cryin-par-sad-square\u002F68812213.EJUG5"},{"@type":"ListItem","position":84,"url":"https:\u002F\u002Fwww.redbubble.com\u002Ffr\u002Fi\u002Fsticker\u002Finumaki-toge-ne-bouge-pas-le-panneau-de-manga-par-yenneyy\u002F76372359.EJUG5"},{"@type":"ListItem","position":85,"url":"https:\u002F\u002Fwww.redbubble.com\u002Ffr\u002Fi\u002Fsticker\u002FTobio-Kageyama-par-thanhnguyeen\u002F49682692.EJUG5"},{"@type":"ListItem","position":86,"url":"https:\u002F\u002Fwww.redbubble.com\u002Ffr\u002Fi\u002Fsticker\u002FEren-Goose-par-MantaC14\u002F68214361.EJUG5"},{"@type":"ListItem","position":87,"url":"https:\u002F\u002Fwww.redbubble.com\u002Ffr\u002Fi\u002Fsticker\u002FBonjour-mon-nom-est-par-squipkechi\u002F38445073.EJUG5"},{"@type":"ListItem","position":88,"url":"https:\u002F\u002Fwww.redbubble.com\u002Ffr\u002Fi\u002Fsticker\u002FAutocollant-Yumeko-Slap-par-swayato\u002F51314752.EJUG5"},{"@type":"ListItem","position":89,"url":"https:\u002F\u002Fwww.redbubble.com\u002Ffr\u002Fi\u002Fcoussin\u002FMon-h%C3%A9ros-Academia-Shoto-Todoroki-Couteau-Poussin-Meme-par-emilybrigidd\u002F42979213.5X2YF"},{"@type":"ListItem","position":90,"url":"https:\u002F\u002Fwww.redbubble.com\u002Ffr\u002Fi\u002Fsticker\u002FALTA-Tui-et-La-Plain-par-lcliao\u002F52257587.EJUG5"},{"@type":"ListItem","position":91,"url":"https:\u002F\u002Fwww.redbubble.com\u002Ffr\u002Fi\u002Ft-shirt\u002FTableau-p%C3%A9riodique-Hentai-par-BigDaddyx\u002F25335337.WFLAH"},{"@type":"ListItem","position":92,"url":"https:\u002F\u002Fwww.redbubble.com\u002Ffr\u002Fi\u002Fsticker\u002FRestez-hydrat%C3%A9-Notification-par-vicorrin\u002F42500802.EJUG5"},{"@type":"ListItem","position":93,"url":"https:\u002F\u002Fwww.redbubble.com\u002Ffr\u002Fi\u002Fsticker\u002FMasque-de-tueur-de-d%C3%A9mons-Tanjiro-par-sweety24girl\u002F40503417.EJUG5"},{"@type":"ListItem","position":94,"url":"https:\u002F\u002Fwww.redbubble.com\u002Ffr\u002Fi\u002Fsticker\u002FHorimiya-Hug-par-Mr-sticker\u002F67981843.EJUG5"},{"@type":"ListItem","position":95,"url":"https:\u002F\u002Fwww.redbubble.com\u002Ffr\u002Fi\u002Fsticker\u002FPause-repas-entre-amis-par-ScottBrando\u002F42052585.JCQM3"},{"@type":"ListItem","position":96,"url":"https:\u002F\u002Fwww.redbubble.com\u002Ffr\u002Fi\u002Fsticker\u002FSir-Meliodas-Peeker-par-Zachjakuboski\u002F57061709.EJUG5"},{"@type":"ListItem","position":97,"url":"https:\u002F\u002Fwww.redbubble.com\u002Ffr\u002Fi\u002Fsticker\u002FPaimon-Autocollant-Genshin-Impact-Indifferent-Dry-par-Asiapenguin\u002F67195855.EJUG5"},{"@type":"ListItem","position":98,"url":"https:\u002F\u002Fwww.redbubble.com\u002Ffr\u002Fi\u002Fsticker\u002FFrites-Bakugo-par-moryei\u002F32646069.EJUG5"},{"@type":"ListItem","position":99,"url":"https:\u002F\u002Fwww.redbubble.com\u002Ffr\u002Fi\u002Fsticker\u002FZenitsu-par-Howlite7\u002F39719959.EJUG5"},{"@type":"ListItem","position":100,"url":"https:\u002F\u002Fwww.redbubble.com\u002Ffr\u002Fi\u002Fsticker\u002FItadori-and-todo-besties-par-Athieshop\u002F63643363.JCQM3"},{"@type":"ListItem","position":101,"url":"https:\u002F\u002Fwww.redbubble.com\u002Ffr\u002Fi\u002Fsticker\u002FLe-soleil-levant-de-Tanjiro-par-Linz10z\u002F38209503.EJUG5"},{"@type":"ListItem","position":102,"url":"https:\u002F\u002Fwww.redbubble.com\u002Ffr\u002Fi\u002Fsticker\u002FCitations-color%C3%A9es-de-Haikyuu-par-exxia0507\u002F50846721.EJUG5"},{"@type":"ListItem","position":103,"url":"https:\u002F\u002Fwww.redbubble.com\u002Ffr\u002Fi\u002Fsticker\u002FAile-de-la-libert%C3%A9-aot-par-LvT2004\u002F48613031.EJUG5"},{"@type":"ListItem","position":104,"url":"https:\u002F\u002Fwww.redbubble.com\u002Ffr\u002Fi\u002Fsticker\u002FChapeau-de-trois-fr%C3%A8res-par-loserfans\u002F51897804.EJUG5"},{"@type":"ListItem","position":105,"url":"https:\u002F\u002Fwww.redbubble.com\u002Ffr\u002Fi\u002Fsticker\u002FPonyo-Ramen-par-rufflestruffles\u002F63068789.EJUG5"},{"@type":"ListItem","position":106,"url":"https:\u002F\u002Fwww.redbubble.com\u002Ffr\u002Fi\u002Fsticker\u002FAraign%C3%A9e-rouge-Lilly-kanji-goule-de-Tokyo-par-Nienkestr\u002F33521232.EJUG5"},{"@type":"ListItem","position":107,"url":"https:\u002F\u002Fwww.redbubble.com\u002Ffr\u002Fi\u002Fmagnet\u002FNeko-Atsume-Kitty-Collector-Cats-par-pepe-princess\u002F18082540.TBCTK"},{"@type":"ListItem","position":108,"url":"https:\u002F\u002Fwww.redbubble.com\u002Ffr\u002Fi\u002Ft-shirt\u002FFlocons-de-titan-Shingeki-no-Kyojin-par-KenHensly\u002F56916892.QUQES.XYZ"}]}&lt;/script&gt;&lt;script data-react-helmet="true"&gt;if(!window.dataLayer){dataLayer=[{"country":"MA","currency":"USD","enrolments":"none","language":"fr","visitorType":"New Visitor","federatedId":"redbubble:01FSD1XJDSFPGQTMT1BJJ5XX0W"}];(function(w,d,s,l,i){w[l]=w[l]||[];w[l].push({'gtm.start':new Date().getTime(),event:'gtm.js'});var f=d.getElementsByTagName(s)[0],j=d.createElement(s),dl=l!='dataLayer'?'&amp;l='+l:'';j.async=true;j.src='https://www.googletagmanager.com/gtm.js?id='+i+dl;f.parentNode.insertBefore(j,f);})(window,document,'script','dataLayer','GTM-9R9D');}else{dataLayer.push({"country":"MA","currency":"USD","enrolments":"none","language":"fr","visitorType":"New Visitor","federatedId":"redbubble:01FSD1XJDSFPGQTMT1BJJ5XX0W"});}&lt;/script&gt;&lt;/head&gt;&lt;body&gt;&lt;div id="app"&gt;&lt;div class="App__app--3IXkP"&gt;&lt;style&gt;</t>
  </si>
  <si>
    <t xml:space="preserve">            :root {</t>
  </si>
  <si>
    <t xml:space="preserve">              </t>
  </si>
  <si>
    <t>--ds-color-brand: #E41421;</t>
  </si>
  <si>
    <t>--ds-color-primary: #FF596F;</t>
  </si>
  <si>
    <t>--ds-color-neutral-50: #F9F9FB;</t>
  </si>
  <si>
    <t>--ds-color-neutral-100: #F2F2F6;</t>
  </si>
  <si>
    <t>--ds-color-neutral-200: #D6DADF;</t>
  </si>
  <si>
    <t>--ds-color-neutral-300: #9695A8;</t>
  </si>
  <si>
    <t>--ds-color-neutral-500: #757195;</t>
  </si>
  <si>
    <t>--ds-color-neutral-800: #19124F;</t>
  </si>
  <si>
    <t>--ds-color-neutral-900: #07002f;</t>
  </si>
  <si>
    <t>--ds-color-success-100: #dbeae8;</t>
  </si>
  <si>
    <t>--ds-color-success-200: #b5d2ce;</t>
  </si>
  <si>
    <t>--ds-color-success-500: #47CCCC;</t>
  </si>
  <si>
    <t>--ds-color-success-600: #37b5b5;</t>
  </si>
  <si>
    <t>--ds-color-success-700: #154f50;</t>
  </si>
  <si>
    <t>--ds-color-information-100: #e7e4f7;</t>
  </si>
  <si>
    <t>--ds-color-information-200: #c8bff9;</t>
  </si>
  <si>
    <t>--ds-color-information-300: #A397E1;</t>
  </si>
  <si>
    <t>--ds-color-information-500: #6551CC;</t>
  </si>
  <si>
    <t>--ds-color-information-600: #5441b5;</t>
  </si>
  <si>
    <t>--ds-color-information-700: #3b2871;</t>
  </si>
  <si>
    <t>--ds-color-warning-100: #fff4eb;</t>
  </si>
  <si>
    <t>--ds-color-warning-200: #ffd6ae;</t>
  </si>
  <si>
    <t>--ds-color-warning-500: #FFB266;</t>
  </si>
  <si>
    <t>--ds-color-warning-600: #e8a15b;</t>
  </si>
  <si>
    <t>--ds-color-warning-700: #653e18;</t>
  </si>
  <si>
    <t>--ds-color-error-100: #FCEDF1;</t>
  </si>
  <si>
    <t>--ds-color-error-200: #ffc3c3;</t>
  </si>
  <si>
    <t>--ds-color-error-500: #dc305b;</t>
  </si>
  <si>
    <t>--ds-color-error-600: #ca2c54;</t>
  </si>
  <si>
    <t>--ds-color-error-700: #3F111C;</t>
  </si>
  <si>
    <t>--ds-color-destructive-100: #FCEDF1;</t>
  </si>
  <si>
    <t>--ds-color-destructive-200: #ffc3c3;</t>
  </si>
  <si>
    <t>--ds-color-destructive-500: #dc305b;</t>
  </si>
  <si>
    <t>--ds-color-destructive-600: #ca2c54;</t>
  </si>
  <si>
    <t>--ds-color-destructive-700: #3F111C;</t>
  </si>
  <si>
    <t>--ds-color-white: #FFFFFF;</t>
  </si>
  <si>
    <t>--ds-color-black: #000000;</t>
  </si>
  <si>
    <t>--ds-color-transparent: transparent;</t>
  </si>
  <si>
    <t>--ds-color-expressive-green-100: #E3F8EB;</t>
  </si>
  <si>
    <t>--ds-color-expressive-green-300: #C1EDD2;</t>
  </si>
  <si>
    <t>--ds-color-expressive-green-500: #99CCBB;</t>
  </si>
  <si>
    <t>--ds-color-expressive-green-700: #23848A;</t>
  </si>
  <si>
    <t>--ds-color-expressive-blue-100: #EDF9FC;</t>
  </si>
  <si>
    <t>--ds-color-expressive-blue-300: #A5DEF1;</t>
  </si>
  <si>
    <t>--ds-color-expressive-blue-500: #70AFCE;</t>
  </si>
  <si>
    <t>--ds-color-expressive-blue-700: #2C8EC3;</t>
  </si>
  <si>
    <t>--ds-color-expressive-yellow-100: #FAF3DE;</t>
  </si>
  <si>
    <t>--ds-color-expressive-yellow-300: #F9D173;</t>
  </si>
  <si>
    <t>--ds-color-expressive-yellow-500: #EC9B59;</t>
  </si>
  <si>
    <t>--ds-color-expressive-yellow-700: #D27028;</t>
  </si>
  <si>
    <t>--ds-color-expressive-red-100: #FFDED6;</t>
  </si>
  <si>
    <t>--ds-color-expressive-red-300: #F79279;</t>
  </si>
  <si>
    <t>--ds-color-expressive-red-500: #B84F32;</t>
  </si>
  <si>
    <t>--ds-color-expressive-red-700: #9A2B0D;</t>
  </si>
  <si>
    <t>--ds-color-border: var(--ds-color-neutral-200);</t>
  </si>
  <si>
    <t>--ds-color-border-light: var(--ds-color-neutral-100);</t>
  </si>
  <si>
    <t>--ds-color-text: var(--ds-color-neutral-800);</t>
  </si>
  <si>
    <t>--ds-color-text-contrast: #ffffff;</t>
  </si>
  <si>
    <t>--ds-color-text-muted: var(--ds-color-neutral-500);</t>
  </si>
  <si>
    <t>--ds-color-text-muted-contrast: var(--ds-color-neutral-300);</t>
  </si>
  <si>
    <t>--ds-color-background-ui: var(--ds-color-white);</t>
  </si>
  <si>
    <t>--ds-color-background-ui-contrast: var(--ds-color-neutral-900);</t>
  </si>
  <si>
    <t>--ds-color-background-ui-medium: var(--ds-color-white);</t>
  </si>
  <si>
    <t>--ds-color-background-ui-high: var(--ds-color-white);</t>
  </si>
  <si>
    <t>--ds-color-background-alt-50: rgba(245, 245, 248, 0.60);</t>
  </si>
  <si>
    <t>--ds-color-background-alt-100: rgba(233, 233, 240, 0.60);</t>
  </si>
  <si>
    <t>--ds-color-background-alt-200: rgba(187, 193, 202, 0.60);</t>
  </si>
  <si>
    <t>--ds-color-background-alt-500: rgba(63, 78, 105, 0.60);</t>
  </si>
  <si>
    <t>--ds-color-background-app: var(--ds-color-white);</t>
  </si>
  <si>
    <t>--ds-color-background-app-light: var(--ds-color-white);</t>
  </si>
  <si>
    <t>--ds-color-background-app-dark: var(--ds-color-neutral-900);</t>
  </si>
  <si>
    <t>--ds-color-background-overlay: rgba(140, 149, 165, 0.6);</t>
  </si>
  <si>
    <t>--ds-color-background-overlay-transparent: rgba(140, 149, 165, 0);</t>
  </si>
  <si>
    <t>--ds-color-state-disabled-text: var(--ds-color-neutral-300);</t>
  </si>
  <si>
    <t>--ds-color-state-disabled-background: var(--ds-color-background-alt-100);</t>
  </si>
  <si>
    <t>--ds-color-state-focus-border: var(--ds-color-information-300);</t>
  </si>
  <si>
    <t>--ds-color-state-hover-overlay: rgba(26, 18, 57, 0.05);</t>
  </si>
  <si>
    <t>--ds-color-state-hover-overlay-contrast: rgba(255, 255, 255, 0.1);</t>
  </si>
  <si>
    <t>--ds-color-state-loading-background: var(--ds-color-background-alt-200);</t>
  </si>
  <si>
    <t>--ds-font-family: -apple-system, BlinkMacSystemFont, Inter, Arial, sans-serif;</t>
  </si>
  <si>
    <t>--ds-font-weight-light: 400;</t>
  </si>
  <si>
    <t>--ds-font-weight-normal: 400;</t>
  </si>
  <si>
    <t>--ds-font-weight-bold: 600;</t>
  </si>
  <si>
    <t>--ds-font-weight-display1: var(--ds-font-weight-bold);</t>
  </si>
  <si>
    <t>--ds-font-weight-display2: var(--ds-font-weight-bold);</t>
  </si>
  <si>
    <t>--ds-font-weight-display3: var(--ds-font-weight-bold);</t>
  </si>
  <si>
    <t>--ds-font-weight-display4: var(--ds-font-weight-normal);</t>
  </si>
  <si>
    <t>--ds-font-weight-display5: var(--ds-font-weight-bold);</t>
  </si>
  <si>
    <t>--ds-font-weight-display6: var(--ds-font-weight-bold);</t>
  </si>
  <si>
    <t>--ds-font-weight-body: var(--ds-font-weight-normal);</t>
  </si>
  <si>
    <t>--ds-font-weight-body2: var(--ds-font-weight-normal);</t>
  </si>
  <si>
    <t>--ds-font-weight-caption: var(--ds-font-weight-normal);</t>
  </si>
  <si>
    <t>--ds-font-size-display1: 36px;</t>
  </si>
  <si>
    <t>--ds-font-size-display2: 24px;</t>
  </si>
  <si>
    <t>--ds-font-size-display3: 20px;</t>
  </si>
  <si>
    <t>--ds-font-size-display4: 20px;</t>
  </si>
  <si>
    <t>--ds-font-size-display5: 16px;</t>
  </si>
  <si>
    <t>--ds-font-size-display6: 14px;</t>
  </si>
  <si>
    <t>--ds-font-size-body: 16px;</t>
  </si>
  <si>
    <t>--ds-font-size-body2: 14px;</t>
  </si>
  <si>
    <t>--ds-font-size-caption: 12px;</t>
  </si>
  <si>
    <t>--ds-line-height-display1: 48px;</t>
  </si>
  <si>
    <t>--ds-line-height-display2: 32px;</t>
  </si>
  <si>
    <t>--ds-line-height-display3: 30px;</t>
  </si>
  <si>
    <t>--ds-line-height-display4: 30px;</t>
  </si>
  <si>
    <t>--ds-line-height-display5: 26px;</t>
  </si>
  <si>
    <t>--ds-line-height-display6: 24px;</t>
  </si>
  <si>
    <t>--ds-line-height-body: 26px;</t>
  </si>
  <si>
    <t>--ds-line-height-body2: 24px;</t>
  </si>
  <si>
    <t>--ds-line-height-caption: 16px;</t>
  </si>
  <si>
    <t>--ds-radius-small: 4px;</t>
  </si>
  <si>
    <t>--ds-radius-medium: 8px;</t>
  </si>
  <si>
    <t>--ds-radius-large: 12px;</t>
  </si>
  <si>
    <t>--ds-radius-pill: 200vh;</t>
  </si>
  <si>
    <t>--ds-size-border-width-hairline: 1px;</t>
  </si>
  <si>
    <t>--ds-size-border-width-small: 2px;</t>
  </si>
  <si>
    <t>--ds-size-border-width-medium: 4px;</t>
  </si>
  <si>
    <t>--ds-spacing-xxxs: 2px;</t>
  </si>
  <si>
    <t>--ds-spacing-xxs: 4px;</t>
  </si>
  <si>
    <t>--ds-spacing-xs: 8px;</t>
  </si>
  <si>
    <t>--ds-spacing-s: 12px;</t>
  </si>
  <si>
    <t>--ds-spacing-m: 16px;</t>
  </si>
  <si>
    <t>--ds-spacing-l: 24px;</t>
  </si>
  <si>
    <t>--ds-spacing-xl: 32px;</t>
  </si>
  <si>
    <t>--ds-spacing-xxl: 48px;</t>
  </si>
  <si>
    <t>--ds-spacing-xxxl: 64px;</t>
  </si>
  <si>
    <t>--ds-spacing-legacy-unit: 16px;</t>
  </si>
  <si>
    <t>--ds-spacing: var(--ds-spacing-xxxs);</t>
  </si>
  <si>
    <t>--ds-spacing-01: var(--ds-spacing-xxxs);</t>
  </si>
  <si>
    <t>--ds-spacing-02: var(--ds-spacing-xxs);</t>
  </si>
  <si>
    <t>--ds-spacing-03: var(--ds-spacing-xs);</t>
  </si>
  <si>
    <t>--ds-spacing-04: var(--ds-spacing-s);</t>
  </si>
  <si>
    <t>--ds-spacing-05: var(--ds-spacing-m);</t>
  </si>
  <si>
    <t>--ds-spacing-06: var(--ds-spacing-m);</t>
  </si>
  <si>
    <t>--ds-spacing-07: var(--ds-spacing-l);</t>
  </si>
  <si>
    <t>--ds-spacing-08: var(--ds-spacing-l);</t>
  </si>
  <si>
    <t>--ds-spacing-09: var(--ds-spacing-xl);</t>
  </si>
  <si>
    <t>--ds-spacing-10: var(--ds-spacing-xxl);</t>
  </si>
  <si>
    <t>--ds-size-dimension: var(--ds-spacing-xxs);</t>
  </si>
  <si>
    <t>--ds-size-dimension-xxxs: var(--ds-size-dimension);</t>
  </si>
  <si>
    <t>--ds-size-dimension-xxs: calc(var(--ds-size-dimension) * 2);</t>
  </si>
  <si>
    <t>--ds-size-dimension-xs: calc(var(--ds-size-dimension) * 3);</t>
  </si>
  <si>
    <t>--ds-size-dimension-s: calc(var(--ds-size-dimension) * 4);</t>
  </si>
  <si>
    <t>--ds-size-dimension-m: calc(var(--ds-size-dimension) * 6);</t>
  </si>
  <si>
    <t>--ds-size-dimension-l: calc(var(--ds-size-dimension) * 8);</t>
  </si>
  <si>
    <t>--ds-size-dimension-xl: calc(var(--ds-size-dimension) * 10);</t>
  </si>
  <si>
    <t>--ds-size-dimension-xxl: calc(var(--ds-size-dimension) * 12);</t>
  </si>
  <si>
    <t>--ds-size-dimension-xxxl: calc(var(--ds-size-dimension) * 16);</t>
  </si>
  <si>
    <t>--ds-size-dimension-xxxxl: calc(var(--ds-size-dimension) * 24);</t>
  </si>
  <si>
    <t>--ds-size-dimension-01: var(--ds-size-dimension-xxxs);</t>
  </si>
  <si>
    <t>--ds-size-dimension-02: var(--ds-size-dimension-xxs);</t>
  </si>
  <si>
    <t>--ds-size-dimension-03: var(--ds-size-dimension-xs);</t>
  </si>
  <si>
    <t>--ds-size-dimension-04: var(--ds-size-dimension-s);</t>
  </si>
  <si>
    <t>--ds-size-dimension-05: var(--ds-size-dimension-m);</t>
  </si>
  <si>
    <t>--ds-size-dimension-06: var(--ds-size-dimension-l);</t>
  </si>
  <si>
    <t>--ds-size-dimension-07: var(--ds-size-dimension-xl);</t>
  </si>
  <si>
    <t>--ds-size-dimension-08: var(--ds-size-dimension-xxl);</t>
  </si>
  <si>
    <t>--ds-size-dimension-09: var(--ds-size-dimension-xxxl);</t>
  </si>
  <si>
    <t>--ds-size-dimension-10: var(--ds-size-dimension-xxxxl);</t>
  </si>
  <si>
    <t>--ds-layout: var(--ds-spacing-xs);</t>
  </si>
  <si>
    <t>--ds-layout-01: var(--ds-spacing-xs);</t>
  </si>
  <si>
    <t>--ds-layout-02: var(--ds-spacing-m);</t>
  </si>
  <si>
    <t>--ds-layout-03: var(--ds-spacing-l);</t>
  </si>
  <si>
    <t>--ds-layout-04: var(--ds-spacing-xl);</t>
  </si>
  <si>
    <t>--ds-layout-05: var(--ds-spacing-xxl);</t>
  </si>
  <si>
    <t>--ds-layout-06: var(--ds-spacing-xxxl);</t>
  </si>
  <si>
    <t>--ds-shadow-300: 0 1px 1px -1px rgba(0,0,0,.15), 0 1px 2px 0 rgba(0,0,0,.1), 0 1px 4px 0 rgba(0,0,0,.1);</t>
  </si>
  <si>
    <t>--ds-shadow-500: 0 3px 4px -1px rgba(0,0,0,.15), 0 5px 10px 0 rgba(0,0,0,.1), 0 1px 12px 0 rgba(0,0,0,.1);</t>
  </si>
  <si>
    <t>--ds-shadow-700: 0 8px 10px -5px rgba(0,0,0,.2), 0 16px 24px 2px rgba(0,0,0,.14), 0 6px 30px 5px rgba(0,0,0,.1);</t>
  </si>
  <si>
    <t>--ds-transition-fast: 150ms;</t>
  </si>
  <si>
    <t>--ds-transition-standard: 300ms;</t>
  </si>
  <si>
    <t xml:space="preserve">            }</t>
  </si>
  <si>
    <t xml:space="preserve">          &lt;/style&gt;&lt;div class="ds-theme-find-your-thing App__dsWrapper--RyVET"&gt;&lt;div class="PromoMessage__promoMessageContainer--3B0n8 PromoMessage__desktop--1XZGb"&gt;&lt;/div&gt;&lt;div class="styles__box--2Ufmy style__headerWrapper--JLPpw" data-testid="ds-box"&gt;&lt;div style="position:relative" class="styles__box--2Ufmy" data-testid="ds-box"&gt;&lt;div style="background-color:var(--ds-color-background-ui)" class="styles__box--2Ufmy styles__display-flex--2Ww2j styles__justifyContent-center--3Nwpd" data-testid="ds-box"&gt;&lt;div class="styles__box--2Ufmy styles__section--LrnQe styles__medium--2xMtr undefined" data-testid="ds-box"&gt;&lt;header class="styles__box--2Ufmy style__header--ntgsF styles__display-flex--2Ww2j styles__alignItems-center--2wzxn styles__justifyContent-space-between--3u2z4 styles__padding-1--aL_c3 styles__paddingLeft-2--3PhTe styles__paddingRight-2--U-FjG" data-testid="ds-box"&gt;&lt;div style="flex:1" class="styles__box--2Ufmy styles__display-flex--2Ww2j styles__alignItems-center--2wzxn styles__marginRight-m--Hu72s" data-testid="ds-box"&gt;&lt;a target="_self" href="/fr/about/selling" class="styles__button--2oYLO styles__neutral--9kdyo styles__medium--15h8Q"&gt;&lt;span class="styles__children--21o3C"&gt;Vendez vos œuvres&lt;/span&gt;&lt;/a&gt;&lt;a target="_self" href="/fr/auth/login" rel="nofollow" data-testid="ds-header-login-action" class="styles__button--2oYLO styles__neutral--9kdyo styles__medium--15h8Q"&gt;&lt;span class="styles__children--21o3C"&gt;Connectez-vous&lt;/span&gt;&lt;/a&gt;&lt;a target="_self" href="/fr/signup" rel="nofollow" data-testid="ds-header-signup-action" class="styles__button--2oYLO styles__neutral--9kdyo styles__medium--15h8Q"&gt;&lt;span class="styles__children--21o3C"&gt;Inscrivez-vous&lt;/span&gt;&lt;/a&gt;&lt;div style="flex:1;order:-1" class="styles__box--2Ufmy styles__marginRight-l--2TuHH" data-testid="ds-box"&gt;&lt;div&gt;&lt;div class="styles__searchBox--PPk-3"&gt;&lt;div class="styles__box--2Ufmy styles__inputWrapper--3AcY0" data-testid="ds-box" role="combobox" aria-haspopup="listbox" aria-owns="downshift-40479-menu" aria-expanded="false"&gt;&lt;div class="styles__box--2Ufmy styles__form--2faWc" data-testid="ds-box"&gt;&lt;div class="styles__termWrapper--nTBUV"&gt;&lt;input type="search" class="styles__term--2hJyR" name="query" data-testid="ds-typeahead-input-desktop" placeholder="Trouver des designs et produits" role="combobox" aria-label="Entrer des mots-clés" aria-expanded="true" aria-autocomplete="list" aria-controls="downshift-40479-menu" aria-labelledby="downshift-40479-label" autoComplete="off" id="downshift-40478-input" value=""/&gt;&lt;/div&gt;&lt;div class="styles__box--2Ufmy styles__marginRight-05--1jULz" data-testid="ds-box"&gt;&lt;button type="submit" aria-label="Entrer des mots-clés" data-testid="ds-typeahead-search-button" class="styles__button--2oYLO styles__neutral--9kdyo styles__circle--1HliO styles__medium--15h8Q"&gt;&lt;span class="styles__children--21o3C"&gt;&lt;span style="color:currentColor" class="styles__svg--1vlcU styles__medium--1VBWz"&gt;&lt;svg xmlns="http://www.w3.org/2000/svg" viewBox="0 0 24 24" fill="currentColor"&gt;&lt;path d="M11 20c-5 0-9-4-9-9s4-9 9-9 9 4 9 9-4 9-9 9zm0-16c-3.9 0-7 3.1-7 7s3.1 7 7 7 7-3.1 7-7-3.1-7-7-7z"/&gt;&lt;path d="M21 22c-.3 0-.5-.1-.7-.3L16 17.4c-.4-.4-.4-1 0-1.4s1-.4 1.4 0l4.3 4.3c.4.4.4 1 0 1.4-.2.2-.4.3-.7.3z"/&gt;&lt;/svg&gt;&lt;/span&gt;&lt;/span&gt;&lt;/button&gt;&lt;/div&gt;&lt;/div&gt;&lt;/div&gt;&lt;div class="styles__completionsList--2RGAv styles__visuallyHidden--dCDII"&gt;&lt;div class="styles__box--2Ufmy styles__display-flex--2Ww2j styles__justifyContent-space-between--3u2z4 styles__paddingTop-l--13OJE" data-testid="ds-box"&gt;&lt;div style="flex:1 0 auto" class="styles__box--2Ufmy" data-testid="ds-box"&gt;&lt;ul class="styles__box--2Ufmy styles__menu--h1RWn styles__menuReset--1FfEc" data-testid="ds-typeahead-menu" id="downshift-40479-menu" role="listbox" aria-labelledby="downshift-40479-label"&gt;&lt;/ul&gt;&lt;/div&gt;&lt;div style="flex:0 1 50%" class="styles__box--2Ufmy styles__staticLinks--14Afv styles__paddingRight-l--36kgU" data-testid="ds-box"&gt;&lt;div class="styles__box--2Ufmy styles__paddingRight-m--1CQ43 styles__marginBottom-m--2W0L-" data-testid="ds-box"&gt;&lt;div class="styles__box--2Ufmy styles__marginBottom-m--2W0L-" data-testid="ds-box"&gt;&lt;span class="styles__box--2Ufmy styles__text--23E5U styles__display6--3wsBG" data-testid="ds-box"&gt;Artistes populaires&lt;/span&gt;&lt;/div&gt;&lt;div class="styles__box--2Ufmy" data-testid="ds-typeahead-artists-carousel"&gt;&lt;div class="styles__carouselWrapper--h8hY5"&gt;&lt;div class="styles__carouselOuter--1UBmM"&gt;&lt;div class="styles__carouselInner--3mwKu"&gt;&lt;/div&gt;&lt;/div&gt;&lt;div class="styles__box--2Ufmy styles__nextButton--QAtkT styles__display-inline--UK0ol" data-testid="ds-box"&gt;&lt;button type="button" class="styles__button--2oYLO styles__neutral--9kdyo styles__circle--1HliO styles__strong--U_14i styles__inverse--WwlGU styles__medium--15h8Q"&gt;&lt;span class="styles__iconBefore--3B115"&gt;&lt;span style="color:currentColor" class="styles__svg--1vlcU styles__large--2tKwz"&gt;&lt;svg xmlns="http://www.w3.org/2000/svg" viewBox="0 0 24 24"&gt;&lt;path d="M9 19a1 1 0 01-.71-.29 1 1 0 010-1.42l5.3-5.29-5.3-5.29a1 1 0 011.42-1.42l6 6a1 1 0 010 1.42l-6 6A1 1 0 019 19z" fill="currentColor"/&gt;&lt;/svg&gt;&lt;/span&gt;&lt;/span&gt;&lt;/button&gt;&lt;/div&gt;&lt;/div&gt;&lt;/div&gt;&lt;/div&gt;&lt;div class="styles__box--2Ufmy styles__marginBottom-xs--1BnIS" data-testid="ds-box"&gt;&lt;span class="styles__box--2Ufmy styles__text--23E5U styles__display6--3wsBG" data-testid="ds-box"&gt;&lt;/span&gt;&lt;/div&gt;&lt;div class="styles__box--2Ufmy styles__section--_qBqX" data-testid="ds-typeahead-static-products"&gt;&lt;div style="grid-template-columns:repeat(3, minmax(0, 1fr))" class="styles__box--2Ufmy styles__grid--Uo_mp" data-testid="ds-box"&gt;&lt;/div&gt;&lt;/div&gt;&lt;div class="styles__box--2Ufmy styles__marginTop-xl--1HC9V styles__marginBottom-xs--1BnIS" data-testid="ds-box"&gt;&lt;span class="styles__box--2Ufmy styles__text--23E5U styles__display6--3wsBG" data-testid="ds-box"&gt;&lt;/span&gt;&lt;/div&gt;&lt;div class="styles__box--2Ufmy styles__section--_qBqX" data-testid="ds-typeahead-quick-links"&gt;&lt;div style="grid-template-columns:repeat(3, minmax(0, 1fr))" class="styles__box--2Ufmy styles__grid--Uo_mp" data-testid="ds-box"&gt;&lt;/div&gt;&lt;/div&gt;&lt;div class="styles__box--2Ufmy styles__section--_qBqX styles__marginTop-2--e73L2 styles__marginBottom-xl--wh93F" data-testid="ds-typeahead-support-links"&gt;&lt;div style="grid-template-columns:repeat(2, minmax(0, 1fr))" class="styles__box--2Ufmy styles__grid--Uo_mp" data-testid="ds-box"&gt;&lt;/div&gt;&lt;/div&gt;&lt;/div&gt;&lt;/div&gt;&lt;/div&gt;&lt;/div&gt;&lt;/div&gt;&lt;/div&gt;&lt;/div&gt;&lt;div style="flex:;order:-1" class="styles__box--2Ufmy styles__display-flex--2Ww2j styles__alignItems-center--2wzxn styles__justifyContent-center--3Nwpd styles__marginRight-125--1YlfC" data-testid="ds-box"&gt;&lt;a style="width:180px;display:block" href="/fr/"&gt;&lt;svg role="img" data-testid="ds-2019-logo" viewBox="0 0 197 40" xmlns="http://www.w3.org/2000/svg" class="styles__svg--2sCrI"&gt;&lt;title&gt;Redbubble logo&lt;/title&gt;&lt;path data-testid="ds-wordmark" fill="#333" d="m68.434 34.027-0.11764-3.2012c-0.062742-1.7555-0.19868-5.8429-0.19868-5.8429-0.078428-2.5215-0.59605-4.4024-3.1044-5.0821v-0.12026c2.1097-0.84049 3.5815-3.2025 3.5815-6.4023 0-5.0442-2.3881-7.3644-7.0062-7.3644h-7.0847v28.013h4.5371v-11.525h2.1894c1.7908 0 2.4287 1.081 2.4679 2.9607l0.16078 5.7645a123.59 123.59 0 0 1 0.0366 2.7999h4.5384zm-4.4965-18.408c-0.039214 1.6405-0.59605 3.3619-2.7463 3.3619h-2.1515v-8.8846h2.1894c2.0313 0 2.7868 1.8012 2.7476 3.3214l-0.039214 2.2012zm133.81 18.408v-4.1619h-7.2846v-8.3238h5.9318v-4.1619h-5.9318v-7.2036h7.286v-4.1619h-11.824v28.013h11.824-0.001307zm-14.461 0v-4.1619h-7.286v-23.851h-4.5384v28.013h11.824zm-20.76 0c3.3057 0 6.171-2.4012 6.171-7.963 0-3.2822-1.6313-5.5632-3.8221-6.3239v-0.15816c2.2705-0.96074 3.6639-3.2809 3.6639-6.3631 0-5.2024-2.5489-7.2036-6.4102-7.2036h-7.6833v28.013h8.0807v-0.001307zm1.2745-19.049c-0.039214 1.9999-1.3542 2.9214-2.5489 2.9214h-2.3084v-7.8036h2.23c1.911 0 2.7058 0.92022 2.6666 3.1606l-0.039214 1.7215zm0.2392 11.605c0 2.2417-0.91499 3.4025-2.9071 3.4025h-2.1894v-8.4049h2.0705c1.911 0 3.026 1.362 3.026 3.2025v1.7999zm-18.546 7.4441c3.3044 0 6.1697-2.4012 6.1697-7.963 0-3.2822-1.6313-5.5632-3.8207-6.3239v-0.15816c2.2692-0.96074 3.6626-3.2809 3.6626-6.3631 0-5.2024-2.5489-7.2036-6.4102-7.2036h-7.6833v28.013h8.082v-0.001307zm1.2745-19.049c-0.040521 1.9999-1.3542 2.9214-2.5489 2.9214h-2.3084v-7.8036h2.2287c1.911 0 2.7071 0.92022 2.6666 3.1606l-0.039214 1.7215h0.001307zm0.2379 11.605c0 2.2417-0.91499 3.4025-2.9058 3.4025h-2.1894v-8.4049h2.0692c1.911 0 3.026 1.362 3.026 3.2025v1.7999zm-19.706 7.9657c4.8168 0 6.886-3.162 6.886-7.5239v-21.011h-4.2992v20.889c0 1.762-0.43789 3.5227-2.4679 3.5227-2.1502 0-2.5489-2.0417-2.5489-3.4417v-20.97h-4.5384v21.33c0 4.8429 2.5489 7.2023 6.967 7.2023l0.001307 0.002614zm-15.607-0.52024c3.3044 0 6.171-2.4012 6.171-7.963 0-3.2822-1.6326-5.5632-3.8221-6.3239v-0.15947c2.2692-0.96074 3.6626-3.2809 3.6626-6.3631 0-5.2024-2.5489-7.2036-6.4089-7.2036h-7.6846v28.013h8.082zm1.2745-19.049c-0.039214 1.9999-1.3542 2.9214-2.5489 2.9214h-2.3084v-7.8036h2.2287c1.911 0 2.7084 0.92022 2.6679 3.1606l-0.039214 1.7215zm0.2379 11.605c0 2.2417-0.91499 3.4025-2.9058 3.4025h-2.1894v-8.4049h2.0705c1.911 0 3.0247 1.362 3.0247 3.2025v1.7999zm-19.348 7.4441c4.1397 0 6.4494-2.1607 6.4494-6.7226v-14.73c0-4.4429-2.3489-6.5631-6.5696-6.5631h-7.4441v28.013h7.5644v0.002614zm1.8705-6.9226c0 1.7607-0.55684 2.7999-2.7868 2.7999h-2.1097v-19.77h2.1502c2.2287 0 2.7868 1.3202 2.7868 2.8012l-0.039214 14.168-0.001307 0.001307zm-24.166 6.92v-28.012h11.824v4.1619h-7.286v7.2023h5.9318v4.1645h-5.9318v8.3238h7.286v4.1619h-11.824v-0.002614z"&gt;&lt;/path&gt;&lt;path data-testid="ds-brandmark" fill="#e41321" d="m27.621 27.225h-5.3279a0.53462 0.53462 0 0 1-0.53331-0.53592v-13.372c0-0.29541 0.2392-0.53462 0.53331-0.53462h4.9397c3.707 0 4.4848 2.1829 4.4848 4.0129 0 1.0588-0.28103 1.8993-0.83918 2.5162 1.3594 0.56076 2.0914 1.8248 2.0914 3.6534 0 2.6679-1.9999 4.2599-5.3488 4.2599m-7.7356 0h-11.066a0.53331 0.53331 0 0 1-0.532-0.53592v-13.372c0-0.29541 0.2379-0.53462 0.532-0.53462h5.1697c3.2286 0 5.1553 1.7385 5.1553 4.6508 0 1.9372-0.97381 3.4587-2.5437 4.0769l3.6822 4.8246a0.53592 0.53592 0 0 1-0.39868 0.88885m0.019607-27.188c-11.037 0-19.986 8.9486-19.986 19.986 0 11.04 8.9486 19.989 19.987 19.989s19.986-8.9486 19.986-19.987-8.946-19.986-19.985-19.986"&gt;&lt;/path&gt;&lt;/svg&gt;&lt;/a&gt;&lt;/div&gt;&lt;div class="styles__box--2Ufmy styles__display-flex--2Ww2j styles__alignItems-center--2wzxn" data-testid="ds-box"&gt;&lt;div class="styles__box--2Ufmy styles__marginRight-025--3KMXJ" data-testid="ds-box"&gt;&lt;div class="styles__box--2Ufmy styles__display-inline-block--2MBBd" data-testid="ds-box" aria-haspopup="true" aria-label="Listes de favoris" aria-expanded="false"&gt;&lt;div class="styles__box--2Ufmy" data-testid="ds-box"&gt;&lt;a target="_self" href="/fr/signup?ref=header_heart" rel="nofollow" title="Listes de favoris" data-testid="ds-header-lists-link" class="styles__button--2oYLO styles__neutral--9kdyo styles__circle--1HliO styles__large--2mbak"&gt;&lt;span class="styles__children--21o3C"&gt;&lt;span style="color:currentColor" class="styles__svg--1vlcU styles__medium--1VBWz"&gt;&lt;svg xmlns="http://www.w3.org/2000/svg" viewBox="0 0 24 24" fill="currentColor"&gt;&lt;path d="M12 22a1.42 1.42 0 01-.91-.34l-.09-.07-8.87-9.17C.52 10.77 0 9.72 0 8.09a6.17 6.17 0 011-3.37 5.88 5.88 0 012.65-2.25 5.74 5.74 0 013.45-.35 5.9 5.9 0 013 1.68L12 5.72l1.86-1.92a5.9 5.9 0 013-1.68 5.75 5.75 0 013.45.35A5.88 5.88 0 0123 4.72a6.17 6.17 0 011 3.37c0 1.6-.54 2.7-2.15 4.36l-8.94 9.21A1.43 1.43 0 0112 22zM5.93 4a3.65 3.65 0 00-1.49.31 3.91 3.91 0 00-1.77 1.5A4.14 4.14 0 002 8.09c0 1 .24 1.58 1.56 2.93L12 19.74l8.42-8.68C21.77 9.66 22 9 22 8.09a4.2 4.2 0 00-.67-2.29 4 4 0 00-1.77-1.49 3.7 3.7 0 00-2.25-.23 3.8 3.8 0 00-2 1.11L12 8.59l-3.3-3.4a3.8 3.8 0 00-2-1.11A3.92 3.92 0 005.93 4z"/&gt;&lt;/svg&gt;&lt;/span&gt;&lt;/span&gt;&lt;/a&gt;&lt;/div&gt;&lt;/div&gt;&lt;/div&gt;&lt;div style="position:relative" class="styles__box--2Ufmy" data-testid="ds-box"&gt;&lt;div class="styles__box--2Ufmy styles__display-inline-block--2MBBd" data-testid="ds-box" aria-haspopup="true" aria-label="Voir le panier" aria-expanded="false"&gt;&lt;div class="styles__box--2Ufmy" data-testid="ds-box"&gt;&lt;a target="_self" href="/fr/cart" rel="nofollow" title="Voir le panier" data-testid="ds-header-cart-link" class="styles__button--2oYLO styles__neutral--9kdyo styles__circle--1HliO styles__large--2mbak"&gt;&lt;span class="styles__children--21o3C"&gt;&lt;span style="color:currentColor" class="styles__svg--1vlcU styles__medium--1VBWz"&gt;&lt;svg xmlns="http://www.w3.org/2000/svg" viewBox="0 0 24 24" fill="currentColor"&gt;&lt;circle cx="7" cy="20" r="2"/&gt;&lt;circle cx="17" cy="20" r="2"/&gt;&lt;path d="M18 17H6a1 1 0 01-1-.79L2.19 3H1a1 1 0 010-2h2a1 1 0 011 .79L6.81 15h10.37l1.6-8H5a1 1 0 01-1-1c0-.55-.55-1 0-1h16a1 1 0 01.77.37 1 1 0 01.23.83l-2 10a1 1 0 01-1 .8z"/&gt;&lt;/svg&gt;&lt;/span&gt;&lt;/span&gt;&lt;/a&gt;&lt;/div&gt;&lt;/div&gt;&lt;/div&gt;&lt;/div&gt;&lt;/header&gt;&lt;/div&gt;&lt;/div&gt;&lt;/div&gt;&lt;/div&gt;&lt;div data-product-nav="true"&gt;&lt;div style="background-color:var(--ds-color-background-ui);border-bottom:var(--ds-size-border-width-small) solid var(--ds-color-border-light)" class="styles__box--2Ufmy" data-testid="ds-box"&gt;&lt;div style="background-color:transparent" class="styles__box--2Ufmy styles__display-flex--2Ww2j styles__justifyContent-center--3Nwpd" data-testid="ds-box"&gt;&lt;div class="styles__box--2Ufmy styles__section--LrnQe styles__medium--2xMtr undefined" data-testid="ds-box"&gt;&lt;nav class="styles__nav--3WCQ5" aria-label="Produits"&gt;&lt;ul class="styles__list--1SaWi" role="menubar"&gt;&lt;li class="styles__item---LtpU" role="menuitem" aria-haspopup="false"&gt;&lt;a href="/fr/g/clothing" class="styles__link--2-DG5"&gt;Vêtements&lt;/a&gt;&lt;div class="styles__subItems--1pm4M" aria-hidden="true"&gt;&lt;div class="styles__card--gABg1 styles__card--1CWcT styles__overflowHidden--2mbZP styles__rounded--3cLNg styles__elevationHigh--1LTuT"&gt;&lt;ul class="styles__subList--25WdM" role="menu"&gt;&lt;li role="menuitem"&gt;&lt;a href="/fr/g/clothing" class="styles__subLink--2eg8D"&gt;Tous les vêtements&lt;/a&gt;&lt;/li&gt;&lt;li role="menuitem"&gt;&lt;a href="/fr/shop/hats" class="styles__subLink--2eg8D"&gt;Chapeaux&lt;/a&gt;&lt;/li&gt;&lt;li role="menuitem"&gt;&lt;a href="/fr/shop/socks" class="styles__subLink--2eg8D"&gt;Chaussettes&lt;/a&gt;&lt;/li&gt;&lt;li role="menuitem"&gt;&lt;a href="/fr/shop/tank-tops" class="styles__subLink--2eg8D"&gt;Débardeurs&lt;/a&gt;&lt;/li&gt;&lt;li role="menuitem"&gt;&lt;a href="/fr/shop/pencil-skirts" class="styles__subLink--2eg8D"&gt;Jupes&lt;/a&gt;&lt;/li&gt;&lt;li role="menuitem"&gt;&lt;a href="/fr/shop/leggings" class="styles__subLink--2eg8D"&gt;Leggings&lt;/a&gt;&lt;/li&gt;&lt;li role="menuitem"&gt;&lt;a href="/fr/shop/dresses" class="styles__subLink--2eg8D"&gt;Robes&lt;/a&gt;&lt;/li&gt;&lt;li role="menuitem"&gt;&lt;a href="/fr/g/hoodies-and-sweatshirts" class="styles__subLink--2eg8D"&gt;Sweats à capuche et sweatshirts&lt;span class="styles__box--2Ufmy styles__marginLeft-xs--2soEW" data-testid="ds-box"&gt;&lt;div class="styles__label--1SCNP styles__information--zomJY" title="Nouveau"&gt;&lt;span class="styles__box--2Ufmy styles__text--23E5U styles__caption--1cK8-" data-testid="ds-box"&gt;&lt;span class="styles__labelText--3D-U6"&gt;Nouveau&lt;/span&gt;&lt;/span&gt;&lt;/div&gt;&lt;/span&gt;&lt;/a&gt;&lt;/li&gt;&lt;li role="menuitem"&gt;&lt;a href="/fr/g/t-shirts" class="styles__subLink--2eg8D"&gt;T-shirts&lt;/a&gt;&lt;/li&gt;&lt;/ul&gt;&lt;/div&gt;&lt;span class="styles__arrow--_tBVP"&gt;&lt;/span&gt;&lt;/div&gt;&lt;/li&gt;&lt;li class="styles__item---LtpU" role="menuitem" aria-haspopup="false"&gt;&lt;a href="/fr/shop/stickers" class="styles__link--2-DG5"&gt;Stickers&lt;/a&gt;&lt;div class="styles__subItems--1pm4M" aria-hidden="true"&gt;&lt;div class="styles__card--gABg1 styles__card--1CWcT styles__overflowHidden--2mbZP styles__rounded--3cLNg styles__elevationHigh--1LTuT"&gt;&lt;ul class="styles__subList--25WdM" role="menu"&gt;&lt;li role="menuitem"&gt;&lt;a href="/fr/shop/stickers" class="styles__subLink--2eg8D"&gt;Tous les stickers&lt;/a&gt;&lt;/li&gt;&lt;li role="menuitem"&gt;&lt;a href="/fr/shop/die-cut-magnets" class="styles__subLink--2eg8D"&gt;Magnets&lt;/a&gt;&lt;/li&gt;&lt;li role="menuitem"&gt;&lt;a href="/fr/shop/laptop-stickers" class="styles__subLink--2eg8D"&gt;Stickers d&amp;#x27;ordinateur&lt;/a&gt;&lt;/li&gt;&lt;li role="menuitem"&gt;&lt;a href="/fr/shop/cool+helmet+stickers" class="styles__subLink--2eg8D"&gt;Stickers pour casque&lt;/a&gt;&lt;/li&gt;&lt;li role="menuitem"&gt;&lt;a href="/fr/shop/hydro+stickers" class="styles__subLink--2eg8D"&gt;Stickers pour gourdes Hydro Flask&lt;/a&gt;&lt;/li&gt;&lt;li role="menuitem"&gt;&lt;a href="/fr/shop/stickers+vitres+voiture" class="styles__subLink--2eg8D"&gt;Stickers pour voiture&lt;/a&gt;&lt;/li&gt;&lt;/ul&gt;&lt;/div&gt;&lt;span class="styles__arrow--_tBVP"&gt;&lt;/span&gt;&lt;/div&gt;&lt;/li&gt;&lt;li class="styles__item---LtpU" role="menuitem" aria-haspopup="false"&gt;&lt;a href="/fr/shop/masks" class="styles__link--2-DG5"&gt;Masques&lt;/a&gt;&lt;div class="styles__subItems--1pm4M" aria-hidden="true"&gt;&lt;div class="styles__card--gABg1 styles__card--1CWcT styles__overflowHidden--2mbZP styles__rounded--3cLNg styles__elevationHigh--1LTuT"&gt;&lt;ul class="styles__subList--25WdM" role="menu"&gt;&lt;li role="menuitem"&gt;&lt;a href="/fr/shop/masks" class="styles__subLink--2eg8D"&gt;Tous les masques&lt;/a&gt;&lt;/li&gt;&lt;li role="menuitem"&gt;&lt;a href="/fr/shop/fitted-masks" class="styles__subLink--2eg8D"&gt;Masques ajustés&lt;/a&gt;&lt;/li&gt;&lt;li role="menuitem"&gt;&lt;a href="/fr/shop/kids-masks" class="styles__subLink--2eg8D"&gt;Masques enfant&lt;/a&gt;&lt;/li&gt;&lt;li role="menuitem"&gt;&lt;a href="/fr/shop/flat-masks" class="styles__subLink--2eg8D"&gt;Masques sans plis&lt;/a&gt;&lt;/li&gt;&lt;/ul&gt;&lt;/div&gt;&lt;span class="styles__arrow--_tBVP"&gt;&lt;/span&gt;&lt;/div&gt;&lt;/li&gt;&lt;li class="styles__item---LtpU" role="menuitem" aria-haspopup="false"&gt;&lt;a href="/fr/g/phone-cases" class="styles__link--2-DG5"&gt;Coques de téléphone&lt;/a&gt;&lt;div class="styles__subItems--1pm4M" aria-hidden="true"&gt;&lt;div class="styles__card--gABg1 styles__card--1CWcT styles__overflowHidden--2mbZP styles__rounded--3cLNg styles__elevationHigh--1LTuT"&gt;&lt;ul class="styles__subList--25WdM" role="menu"&gt;&lt;li role="menuitem"&gt;&lt;a href="/fr/g/phone-cases" class="styles__subLink--2eg8D"&gt;Toutes les coques de téléphone&lt;/a&gt;&lt;/li&gt;&lt;li role="menuitem"&gt;&lt;a href="/fr/shop/iphone-cases" class="styles__subLink--2eg8D"&gt;Coques iPhone&lt;/a&gt;&lt;/li&gt;&lt;li role="menuitem"&gt;&lt;a href="/fr/shop/samsung-galaxy-cases" class="styles__subLink--2eg8D"&gt;Coques Samsung Galaxy&lt;/a&gt;&lt;/li&gt;&lt;/ul&gt;&lt;/div&gt;&lt;span class="styles__arrow--_tBVP"&gt;&lt;/span&gt;&lt;/div&gt;&lt;/li&gt;&lt;li class="styles__item---LtpU" role="menuitem" aria-haspopup="false"&gt;&lt;a href="/fr/g/wall-art" class="styles__link--2-DG5"&gt;Art mural&lt;/a&gt;&lt;div class="styles__subItems--1pm4M" aria-hidden="true"&gt;&lt;div class="styles__card--gABg1 styles__card--1CWcT styles__overflowHidden--2mbZP styles__rounded--3cLNg styles__elevationHigh--1LTuT"&gt;&lt;ul class="styles__subList--25WdM" role="menu"&gt;&lt;li role="menuitem"&gt;&lt;a href="/fr/g/wall-art" class="styles__subLink--2eg8D"&gt;Tout l&amp;#x27;art mural&lt;/a&gt;&lt;/li&gt;&lt;li role="menuitem"&gt;&lt;a href="/fr/shop/art-prints" class="styles__subLink--2eg8D"&gt;Impressions artistiques&lt;/a&gt;&lt;/li&gt;&lt;li role="menuitem"&gt;&lt;a href="/fr/shop/framed-prints" class="styles__subLink--2eg8D"&gt;Impressions encadrées&lt;/a&gt;&lt;/li&gt;&lt;li role="menuitem"&gt;&lt;a href="/fr/shop/metal-prints" class="styles__subLink--2eg8D"&gt;Impressions métalliques&lt;/a&gt;&lt;/li&gt;&lt;li role="menuitem"&gt;&lt;a href="/fr/shop/mounted-prints" class="styles__subLink--2eg8D"&gt;Impressions montées&lt;/a&gt;&lt;/li&gt;&lt;li role="menuitem"&gt;&lt;a href="/fr/shop/photographic-prints" class="styles__subLink--2eg8D"&gt;Impressions photo&lt;/a&gt;&lt;/li&gt;&lt;li role="menuitem"&gt;&lt;a href="/fr/shop/gallery-boards" class="styles__subLink--2eg8D"&gt;Impressions rigides&lt;/a&gt;&lt;/li&gt;&lt;li role="menuitem"&gt;&lt;a href="/fr/shop/canvas-prints" class="styles__subLink--2eg8D"&gt;Impressions sur toile&lt;/a&gt;&lt;/li&gt;&lt;li role="menuitem"&gt;&lt;a href="/fr/shop/posters" class="styles__subLink--2eg8D"&gt;Posters&lt;/a&gt;&lt;/li&gt;&lt;li role="menuitem"&gt;&lt;a href="/fr/shop/tapestry" class="styles__subLink--2eg8D"&gt;Tentures murales&lt;/a&gt;&lt;/li&gt;&lt;/ul&gt;&lt;/div&gt;&lt;span class="styles__arrow--_tBVP"&gt;&lt;/span&gt;&lt;/div&gt;&lt;/li&gt;&lt;li class="styles__item---LtpU styles__isInSecondHalf--37dPz" role="menuitem" aria-haspopup="false"&gt;&lt;a href="/fr/g/home-and-living" class="styles__link--2-DG5"&gt;Maison&lt;/a&gt;&lt;div class="styles__subItems--1pm4M" aria-hidden="true"&gt;&lt;div class="styles__card--gABg1 styles__card--1CWcT styles__overflowHidden--2mbZP styles__rounded--3cLNg styles__elevationHigh--1LTuT"&gt;&lt;ul class="styles__subList--25WdM" role="menu"&gt;&lt;li role="menuitem"&gt;&lt;a href="/fr/g/home-and-living" class="styles__subLink--2eg8D"&gt;Tous les articles pour la maison&lt;/a&gt;&lt;/li&gt;&lt;li role="menuitem"&gt;&lt;a href="/fr/shop/acrylic-blocks" class="styles__subLink--2eg8D"&gt;Blocs acryliques&lt;/a&gt;&lt;/li&gt;&lt;li role="menuitem"&gt;&lt;a href="/fr/shop/throw-pillows" class="styles__subLink--2eg8D"&gt;Coussins&lt;/a&gt;&lt;/li&gt;&lt;li role="menuitem"&gt;&lt;a href="/fr/shop/floor-pillows" class="styles__subLink--2eg8D"&gt;Coussins de sol&lt;/a&gt;&lt;/li&gt;&lt;li role="menuitem"&gt;&lt;a href="/fr/shop/comforters" class="styles__subLink--2eg8D"&gt;Couvre-lits&lt;/a&gt;&lt;/li&gt;&lt;li role="menuitem"&gt;&lt;a href="/fr/shop/coasters" class="styles__subLink--2eg8D"&gt;Dessous de verre&lt;/a&gt;&lt;/li&gt;&lt;li role="menuitem"&gt;&lt;a href="/fr/shop/clocks" class="styles__subLink--2eg8D"&gt;Horloges&lt;/a&gt;&lt;/li&gt;&lt;li role="menuitem"&gt;&lt;a href="/fr/shop/duvet-covers" class="styles__subLink--2eg8D"&gt;Housses de couette&lt;/a&gt;&lt;/li&gt;&lt;li role="menuitem"&gt;&lt;a href="/fr/shop/die-cut-magnets" class="styles__subLink--2eg8D"&gt;Magnets&lt;/a&gt;&lt;/li&gt;&lt;li role="menuitem"&gt;&lt;a href="/fr/shop/mugs" class="styles__subLink--2eg8D"&gt;Mugs&lt;/a&gt;&lt;/li&gt;&lt;li role="menuitem"&gt;&lt;a href="/fr/shop/blankets" class="styles__subLink--2eg8D"&gt;Plaids&lt;/a&gt;&lt;/li&gt;&lt;li role="menuitem"&gt;&lt;a href="/fr/shop/jigsaw-puzzles" class="styles__subLink--2eg8D"&gt;Puzzles&lt;/a&gt;&lt;/li&gt;&lt;li role="menuitem"&gt;&lt;a href="/fr/shop/shower-curtains" class="styles__subLink--2eg8D"&gt;Rideaux de douche&lt;/a&gt;&lt;/li&gt;&lt;li role="menuitem"&gt;&lt;a href="/fr/shop/aprons" class="styles__subLink--2eg8D"&gt;Tabliers&lt;/a&gt;&lt;/li&gt;&lt;li role="menuitem"&gt;&lt;a href="/fr/shop/bath-mats" class="styles__subLink--2eg8D"&gt;Tapis de bain&lt;/a&gt;&lt;/li&gt;&lt;li role="menuitem"&gt;&lt;a href="/fr/shop/tapestry" class="styles__subLink--2eg8D"&gt;Tentures murales&lt;/a&gt;&lt;/li&gt;&lt;/ul&gt;&lt;/div&gt;&lt;span class="styles__arrow--_tBVP"&gt;&lt;/span&gt;&lt;/div&gt;&lt;/li&gt;&lt;li class="styles__item---LtpU styles__isInSecondHalf--37dPz" role="menuitem" aria-haspopup="false"&gt;&lt;a href="/fr/shop/kids-clothes" class="styles__link--2-DG5"&gt;Enfants et bébés&lt;/a&gt;&lt;div class="styles__subItems--1pm4M" aria-hidden="true"&gt;&lt;div class="styles__card--gABg1 styles__card--1CWcT styles__overflowHidden--2mbZP styles__rounded--3cLNg styles__elevationHigh--1LTuT"&gt;&lt;ul class="styles__subList--25WdM" role="menu"&gt;&lt;li role="menuitem"&gt;&lt;a href="/fr/shop/kids-clothes" class="styles__subLink--2eg8D"&gt;Tous les vêtements enfant&lt;/a&gt;&lt;/li&gt;&lt;li role="menuitem"&gt;&lt;a href="/fr/shop/baby-onepieces" class="styles__subLink--2eg8D"&gt;Bodies bébé&lt;/a&gt;&lt;/li&gt;&lt;li role="menuitem"&gt;&lt;a href="/fr/shop/kids-masks" class="styles__subLink--2eg8D"&gt;Masques enfant&lt;/a&gt;&lt;/li&gt;&lt;li role="menuitem"&gt;&lt;a href="/fr/shop/kids-pullover-hoodies" class="styles__subLink--2eg8D"&gt;Sweats à capuche épais enfant&lt;/a&gt;&lt;/li&gt;&lt;li role="menuitem"&gt;&lt;a href="/fr/shop/toddler-pullover-hoodies" class="styles__subLink--2eg8D"&gt;Sweats à capuche épais pour tout-petit&lt;/a&gt;&lt;/li&gt;&lt;li role="menuitem"&gt;&lt;a href="/fr/shop/baby-tshirts" class="styles__subLink--2eg8D"&gt;T-shirts bébé&lt;/a&gt;&lt;/li&gt;&lt;li role="menuitem"&gt;&lt;a href="/fr/shop/kids-tshirts" class="styles__subLink--2eg8D"&gt;T-shirts enfant&lt;/a&gt;&lt;/li&gt;&lt;/ul&gt;&lt;/div&gt;&lt;span class="styles__arrow--_tBVP"&gt;&lt;/span&gt;&lt;/div&gt;&lt;/li&gt;&lt;li class="styles__item---LtpU styles__isInSecondHalf--37dPz" role="menuitem" aria-haspopup="false"&gt;&lt;a href="/fr/g/accessories" class="styles__link--2-DG5"&gt;Accessoires&lt;/a&gt;&lt;div class="styles__subItems--1pm4M" aria-hidden="true"&gt;&lt;div class="styles__card--gABg1 styles__card--1CWcT styles__overflowHidden--2mbZP styles__rounded--3cLNg styles__elevationHigh--1LTuT"&gt;&lt;ul class="styles__subList--25WdM" role="menu"&gt;&lt;li role="menuitem"&gt;&lt;a href="/fr/g/accessories" class="styles__subLink--2eg8D"&gt;Tous les accessoires&lt;/a&gt;&lt;/li&gt;&lt;li role="menuitem"&gt;&lt;a href="/fr/shop/tech-accessories" class="styles__subLink--2eg8D"&gt;Accessoires tech&lt;/a&gt;&lt;/li&gt;&lt;li role="menuitem"&gt;&lt;a href="/fr/shop/pin-buttons" class="styles__subLink--2eg8D"&gt;Badges&lt;/a&gt;&lt;/li&gt;&lt;li role="menuitem"&gt;&lt;a href="/fr/shop/hats" class="styles__subLink--2eg8D"&gt;Chapeaux&lt;/a&gt;&lt;/li&gt;&lt;li role="menuitem"&gt;&lt;a href="/fr/shop/socks" class="styles__subLink--2eg8D"&gt;Chaussettes&lt;/a&gt;&lt;/li&gt;&lt;li role="menuitem"&gt;&lt;a href="/fr/shop/scarves" class="styles__subLink--2eg8D"&gt;Foulards&lt;/a&gt;&lt;/li&gt;&lt;li role="menuitem"&gt;&lt;a href="/fr/shop/water-bottles" class="styles__subLink--2eg8D"&gt;Gourdes&lt;/a&gt;&lt;/li&gt;&lt;li role="menuitem"&gt;&lt;a href="/fr/shop/masks" class="styles__subLink--2eg8D"&gt;Masques&lt;/a&gt;&lt;/li&gt;&lt;li role="menuitem"&gt;&lt;a href="/fr/shop/travel-mugs" class="styles__subLink--2eg8D"&gt;Mugs isothermes&lt;/a&gt;&lt;/li&gt;&lt;li role="menuitem"&gt;&lt;a href="/fr/shop/pouches" class="styles__subLink--2eg8D"&gt;Pochettes&lt;/a&gt;&lt;/li&gt;&lt;li role="menuitem"&gt;&lt;a href="/fr/shop/drawstring-bags" class="styles__subLink--2eg8D"&gt;Sacs à cordon&lt;/a&gt;&lt;/li&gt;&lt;li role="menuitem"&gt;&lt;a href="/fr/shop/backpacks" class="styles__subLink--2eg8D"&gt;Sacs à dos&lt;/a&gt;&lt;/li&gt;&lt;li role="menuitem"&gt;&lt;a href="/fr/shop/duffle-bags" class="styles__subLink--2eg8D"&gt;Sacs de sport&lt;/a&gt;&lt;/li&gt;&lt;li role="menuitem"&gt;&lt;a href="/fr/shop/tote-bags" class="styles__subLink--2eg8D"&gt;Tote Bags&lt;/a&gt;&lt;/li&gt;&lt;li role="menuitem"&gt;&lt;a href="/fr/shop/trousses+maquillage" class="styles__subLink--2eg8D"&gt;Trousses à maquillage&lt;/a&gt;&lt;/li&gt;&lt;li role="menuitem"&gt;&lt;a href="/fr/shop/trousses+toilette" class="styles__subLink--2eg8D"&gt;Trousses de toilette&lt;/a&gt;&lt;/li&gt;&lt;/ul&gt;&lt;/div&gt;&lt;span class="styles__arrow--_tBVP"&gt;&lt;/span&gt;&lt;/div&gt;&lt;/li&gt;&lt;li class="styles__item---LtpU styles__isInSecondHalf--37dPz" role="menuitem" aria-haspopup="false"&gt;&lt;a href="/fr/g/stationery" class="styles__link--2-DG5"&gt;Papeterie et bureau&lt;/a&gt;&lt;div class="styles__subItems--1pm4M" aria-hidden="true"&gt;&lt;div class="styles__card--gABg1 styles__card--1CWcT styles__overflowHidden--2mbZP styles__rounded--3cLNg styles__elevationHigh--1LTuT"&gt;&lt;ul class="styles__subList--25WdM" role="menu"&gt;&lt;li role="menuitem"&gt;&lt;a href="/fr/g/stationery" class="styles__subLink--2eg8D"&gt;Tous les articles de papeterie et de bureau&lt;/a&gt;&lt;/li&gt;&lt;li role="menuitem"&gt;&lt;a href="/fr/shop/spiral-notebooks" class="styles__subLink--2eg8D"&gt;Cahiers à spirale&lt;/a&gt;&lt;/li&gt;&lt;li role="menuitem"&gt;&lt;a href="/fr/shop/hardcover-journals" class="styles__subLink--2eg8D"&gt;Carnets cartonnés&lt;/a&gt;&lt;/li&gt;&lt;li role="menuitem"&gt;&lt;a href="/fr/shop/greeting-cards" class="styles__subLink--2eg8D"&gt;Cartes de vœux&lt;/a&gt;&lt;/li&gt;&lt;li role="menuitem"&gt;&lt;a href="/fr/shop/postcards" class="styles__subLink--2eg8D"&gt;Cartes postales&lt;/a&gt;&lt;/li&gt;&lt;li role="menuitem"&gt;&lt;a href="/fr/shop/all-mouse-pads" class="styles__subLink--2eg8D"&gt;Tapis de souris et tapis de souris XXL&lt;/a&gt;&lt;/li&gt;&lt;/ul&gt;&lt;/div&gt;&lt;span class="styles__arrow--_tBVP"&gt;&lt;/span&gt;&lt;/div&gt;&lt;/li&gt;&lt;li class="styles__item---LtpU styles__isInSecondHalf--37dPz" role="menuitem" aria-haspopup="false"&gt;&lt;a href="/fr/g/gifts" class="styles__link--2-DG5"&gt;Cadeaux&lt;/a&gt;&lt;div class="styles__subItems--1pm4M" aria-hidden="true"&gt;&lt;div class="styles__card--gABg1 styles__card--1CWcT styles__overflowHidden--2mbZP styles__rounded--3cLNg styles__elevationHigh--1LTuT"&gt;&lt;ul class="styles__subList--25WdM" role="menu"&gt;&lt;li role="menuitem"&gt;&lt;a href="/fr/g/gifts" class="styles__subLink--2eg8D"&gt;Tous les cadeaux&lt;/a&gt;&lt;/li&gt;&lt;li role="menuitem"&gt;&lt;a href="/fr/gift-certificates/new" class="styles__subLink--2eg8D"&gt;Bons-cadeaux&lt;/a&gt;&lt;/li&gt;&lt;li role="menuitem"&gt;&lt;a href="/fr/g/gifts-for-her" class="styles__subLink--2eg8D"&gt;Cadeaux pour elle&lt;/a&gt;&lt;/li&gt;&lt;li role="menuitem"&gt;&lt;a href="/fr/g/gifts-for-teens" class="styles__subLink--2eg8D"&gt;Cadeaux pour les ados&lt;/a&gt;&lt;/li&gt;&lt;li role="menuitem"&gt;&lt;a href="/fr/g/gifts-for-friends" class="styles__subLink--2eg8D"&gt;Cadeaux pour les amis&lt;/a&gt;&lt;/li&gt;&lt;li role="menuitem"&gt;&lt;a href="/fr/g/inexpensive-gifts" class="styles__subLink--2eg8D"&gt;Cadeaux pour les petits budgets&lt;/a&gt;&lt;/li&gt;&lt;li role="menuitem"&gt;&lt;a href="/fr/g/gifts-for-him" class="styles__subLink--2eg8D"&gt;Cadeaux pour lui&lt;/a&gt;&lt;/li&gt;&lt;li role="menuitem"&gt;&lt;a href="/fr/g/gifts-for-them" class="styles__subLink--2eg8D"&gt;Cadeaux pour tou•te•s&lt;/a&gt;&lt;/li&gt;&lt;/ul&gt;&lt;/div&gt;&lt;span class="styles__arrow--_tBVP"&gt;&lt;/span&gt;&lt;/div&gt;&lt;/li&gt;&lt;li class="styles__item---LtpU styles__isInSecondHalf--37dPz" role="menuitem" aria-haspopup="false"&gt;&lt;a href="/fr/explore" class="styles__link--2-DG5"&gt;Explorer les œuvres&lt;/a&gt;&lt;/li&gt;&lt;/ul&gt;&lt;/nav&gt;&lt;/div&gt;&lt;/div&gt;&lt;/div&gt;&lt;/div&gt;&lt;main class="Routing__main--RW6rn"&gt;&lt;div class="SearchResultPage__page--14f0P"&gt;&lt;section class="styles__box--2Ufmy styles__resultsContainer--y1LvU" data-testid="ds-box" aria-label="975 714 résultats"&gt;&lt;div class="styles__box--2Ufmy styles__resultsFilterContainer--nZN60" data-testid="ds-box"&gt;&lt;aside class="styles__box--2Ufmy" data-testid="ds-box" aria-labelledby="FiltersHeading" aria-controls="SearchResults"&gt;&lt;h2 class="styles__box--2Ufmy styles__text--23E5U styles__display3--1CDP5 SearchFilterDesktop__heading--2DOvA styles__display-block--3kWC4" data-testid="ds-box" id="FiltersHeading"&gt;Filtres&lt;!-- --&gt; &lt;/h2&gt;&lt;div class="styles__box--2Ufmy SearchFilterDesktop__filterContainer--zXraV" data-testid="ds-box"&gt;&lt;ul class="SearchFilterDesktop__filter--3yZ4q"&gt;&lt;li class="SearchFilterDesktop__item--1B_Wy"&gt;&lt;div class="styles__collapsible--23Zhu"&gt;&lt;button class="SearchFilterDesktop__button--QveS_" title="Category"&gt;&lt;span class="styles__box--2Ufmy styles__text--23E5U styles__display6--3wsBG SearchFilterDesktop__label--3k8NF styles__display-block--3kWC4" data-testid="ds-box"&gt;Catégorie&lt;/span&gt;&lt;div&gt;&lt;span style="color:currentColor" class="styles__svg--1vlcU styles__medium--1VBWz"&gt;&lt;svg xmlns="http://www.w3.org/2000/svg" viewBox="0 0 24 24"&gt;&lt;path d="M12 15a1 1 0 01-.71-.29l-4-4a1 1 0 111.42-1.42l3.29 3.3 3.29-3.3a1 1 0 011.42 1.42l-4 4A1 1 0 0112 15z" fill="currentColor"/&gt;&lt;/svg&gt;&lt;/span&gt;&lt;/div&gt;&lt;/button&gt;&lt;div class="styles__animatedContents--Z4pDW"&gt;&lt;ul class="SearchFilterDesktop__list--1iUmm"&gt;&lt;li&gt;&lt;button class="SearchFilterDesktop__option--DkBsW" title="All Categories"&gt;&lt;span class="styles__box--2Ufmy styles__text--23E5U styles__display6--3wsBG SearchFilterDesktop__label--3k8NF" data-testid="ds-box"&gt;Toutes les catégories&lt;/span&gt;&lt;/button&gt;&lt;ul class="SearchFilterDesktop__list--1iUmm SearchFilterDesktop__subList--IGJCQ"&gt;&lt;li&gt;&lt;button class="SearchFilterDesktop__option--DkBsW" title="Vêtements"&gt;&lt;span class="styles__box--2Ufmy styles__text--23E5U styles__body2--2dvwJ SearchFilterDesktop__label--3k8NF" data-testid="ds-box"&gt;Vêtements&lt;/span&gt;&lt;/button&gt;&lt;/li&gt;&lt;li&gt;&lt;button class="SearchFilterDesktop__option--DkBsW" title="Enfants et bébés"&gt;&lt;span class="styles__box--2Ufmy styles__text--23E5U styles__body2--2dvwJ SearchFilterDesktop__label--3k8NF" data-testid="ds-box"&gt;Enfants et bébés&lt;/span&gt;&lt;/button&gt;&lt;/li&gt;&lt;li&gt;&lt;button class="SearchFilterDesktop__option--DkBsW" title="Coques de téléphone"&gt;&lt;span class="styles__box--2Ufmy styles__text--23E5U styles__body2--2dvwJ SearchFilterDesktop__label--3k8NF" data-testid="ds-box"&gt;Coques de téléphone&lt;/span&gt;&lt;/button&gt;&lt;/li&gt;&lt;li&gt;&lt;button class="SearchFilterDesktop__option--DkBsW" title="Stickers"&gt;&lt;span class="styles__box--2Ufmy styles__text--23E5U styles__body2--2dvwJ SearchFilterDesktop__label--3k8NF" data-testid="ds-box"&gt;Stickers&lt;/span&gt;&lt;/button&gt;&lt;/li&gt;&lt;li&gt;&lt;button class="SearchFilterDesktop__option--DkBsW" title="Art mural"&gt;&lt;span class="styles__box--2Ufmy styles__text--23E5U styles__body2--2dvwJ SearchFilterDesktop__label--3k8NF" data-testid="ds-box"&gt;Art mural&lt;/span&gt;&lt;/button&gt;&lt;/li&gt;&lt;li&gt;&lt;button class="SearchFilterDesktop__option--DkBsW" title="Maison"&gt;&lt;span class="styles__box--2Ufmy styles__text--23E5U styles__body2--2dvwJ SearchFilterDesktop__label--3k8NF" data-testid="ds-box"&gt;Maison&lt;/span&gt;&lt;/button&gt;&lt;/li&gt;&lt;li&gt;&lt;button class="SearchFilterDesktop__option--DkBsW" title="Papeterie et bureau"&gt;&lt;span class="styles__box--2Ufmy styles__text--23E5U styles__body2--2dvwJ SearchFilterDesktop__label--3k8NF" data-testid="ds-box"&gt;Papeterie et bureau&lt;/span&gt;&lt;/button&gt;&lt;/li&gt;&lt;li&gt;&lt;button class="SearchFilterDesktop__option--DkBsW" title="Accessoires"&gt;&lt;span class="styles__box--2Ufmy styles__text--23E5U styles__body2--2dvwJ SearchFilterDesktop__label--3k8NF" data-testid="ds-box"&gt;Accessoires&lt;/span&gt;&lt;/button&gt;&lt;/li&gt;&lt;/ul&gt;&lt;/li&gt;&lt;/ul&gt;&lt;/div&gt;&lt;/div&gt;&lt;/li&gt;&lt;li class="SearchFilterDesktop__item--1B_Wy"&gt;&lt;div class="styles__collapsible--23Zhu"&gt;&lt;button class="SearchFilterDesktop__button--QveS_" title="Prix"&gt;&lt;span class="styles__box--2Ufmy styles__text--23E5U styles__display6--3wsBG SearchFilterDesktop__label--3k8NF" data-testid="ds-box"&gt;Prix&lt;/span&gt;&lt;div&gt;&lt;span style="color:currentColor" class="styles__svg--1vlcU styles__medium--1VBWz"&gt;&lt;svg xmlns="http://www.w3.org/2000/svg" viewBox="0 0 24 24"&gt;&lt;path d="M12 15a1 1 0 01-.71-.29l-4-4a1 1 0 111.42-1.42l3.29 3.3 3.29-3.3a1 1 0 011.42 1.42l-4 4A1 1 0 0112 15z" fill="currentColor"/&gt;&lt;/svg&gt;&lt;/span&gt;&lt;/div&gt;&lt;/button&gt;&lt;div class="styles__animatedContents--Z4pDW"&gt;&lt;ul class="SearchFilterDesktop__form--2CC2B"&gt;&lt;form&gt;&lt;fieldset class="styles__fieldSet--33Ott"&gt;&lt;div class="styles__fieldRow--2zwnR"&gt;&lt;div class="styles__box--2Ufmy styles__field--1f95x styles__paddingLeft-05--1XfcX styles__paddingRight-05--37BEk styles__marginBottom-125--13WVr" data-testid="ds-box" data-test-id="Form_Field"&gt;&lt;div class="styles__box--2Ufmy styles__label--1dkgC styles__display-inline-block--2MBBd" data-testid="ds-box"&gt;&lt;div class="styles__fieldTop--kh6Js styles__visuallyHidden--2cTfc"&gt;&lt;span class="styles__labelText--2v0xD"&gt;Prix&lt;/span&gt;&lt;/div&gt;&lt;div class="styles__group--2BX6Z styles__stacked--28hi1" role="group" aria-label="Prix"&gt;&lt;label tabindex="-1" class="styles__checkbox--L626B"&gt;&lt;div class="styles__box--2Ufmy styles__checkboxInput--2MbLL" data-testid="ds-box"&gt;&lt;span class="styles__checkboxWrapper--2Tt2F"&gt;&lt;input type="checkbox" tabindex="0" name="priceFilter" class="styles__ch</t>
  </si>
  <si>
    <t>975 714 résulta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</si>
</sst>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rgb="FF34373A"/>
      <name val="Arial"/>
      <family val="2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5">
    <xf numFmtId="0" fontId="0" fillId="0" borderId="0" xfId="0"/>
    <xf numFmtId="0" fontId="1" fillId="0" borderId="0" xfId="1"/>
    <xf numFmtId="0" fontId="0" fillId="0" borderId="0" xfId="0" quotePrefix="1"/>
    <xf numFmtId="0" fontId="2" fillId="0" borderId="0" xfId="0" applyFont="1"/>
    <xf numFmtId="0" fontId="0" fillId="0" borderId="1" xfId="0" applyBorder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1</xdr:row>
          <xdr:rowOff>0</xdr:rowOff>
        </xdr:from>
        <xdr:to>
          <xdr:col>5</xdr:col>
          <xdr:colOff>428625</xdr:colOff>
          <xdr:row>4</xdr:row>
          <xdr:rowOff>38100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xcel/Pack%20de%20fonctions%20XLP.xla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le_vide"/>
    </sheetNames>
    <definedNames>
      <definedName name="htmlCodePage"/>
    </definedNames>
    <sheetDataSet>
      <sheetData sheetId="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redbubble.com/shop/?query=hamster%20mom" TargetMode="External"/><Relationship Id="rId2" Type="http://schemas.openxmlformats.org/officeDocument/2006/relationships/hyperlink" Target="https://www.amazon.com/s?k=funny+snake+mom+tshirt&amp;i=fashion-novelty&amp;hidden-keywords=ORCA" TargetMode="External"/><Relationship Id="rId1" Type="http://schemas.openxmlformats.org/officeDocument/2006/relationships/hyperlink" Target="https://www.amazon.com/s?k=funny+cat+mom+tshirt&amp;i=fashion-novelty&amp;hidden-keywords=ORCA" TargetMode="External"/><Relationship Id="rId6" Type="http://schemas.openxmlformats.org/officeDocument/2006/relationships/hyperlink" Target="https://forum.excel-pratique.com/" TargetMode="External"/><Relationship Id="rId5" Type="http://schemas.openxmlformats.org/officeDocument/2006/relationships/hyperlink" Target="https://forum.excel-pratique.com/" TargetMode="External"/><Relationship Id="rId4" Type="http://schemas.openxmlformats.org/officeDocument/2006/relationships/hyperlink" Target="https://forum.excel-pratique.com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B157"/>
  <sheetViews>
    <sheetView tabSelected="1" workbookViewId="0">
      <selection activeCell="A7" sqref="A7"/>
    </sheetView>
  </sheetViews>
  <sheetFormatPr baseColWidth="10" defaultRowHeight="15" x14ac:dyDescent="0.25"/>
  <cols>
    <col min="1" max="1" width="52.42578125" bestFit="1" customWidth="1"/>
    <col min="2" max="2" width="21.85546875" customWidth="1"/>
  </cols>
  <sheetData>
    <row r="1" spans="1:2" x14ac:dyDescent="0.25">
      <c r="A1" s="4" t="s">
        <v>20</v>
      </c>
      <c r="B1" s="4" t="s">
        <v>21</v>
      </c>
    </row>
    <row r="2" spans="1:2" x14ac:dyDescent="0.25">
      <c r="A2" s="4" t="s">
        <v>14</v>
      </c>
      <c r="B2" s="4" t="s">
        <v>198</v>
      </c>
    </row>
    <row r="3" spans="1:2" x14ac:dyDescent="0.25">
      <c r="A3" s="4" t="s">
        <v>13</v>
      </c>
      <c r="B3" s="4"/>
    </row>
    <row r="4" spans="1:2" x14ac:dyDescent="0.25">
      <c r="A4" s="4" t="s">
        <v>9</v>
      </c>
      <c r="B4" s="4"/>
    </row>
    <row r="5" spans="1:2" x14ac:dyDescent="0.25">
      <c r="A5" s="4" t="s">
        <v>10</v>
      </c>
      <c r="B5" s="4"/>
    </row>
    <row r="6" spans="1:2" x14ac:dyDescent="0.25">
      <c r="A6" s="4" t="s">
        <v>11</v>
      </c>
      <c r="B6" s="4"/>
    </row>
    <row r="7" spans="1:2" x14ac:dyDescent="0.25">
      <c r="A7" s="4" t="s">
        <v>12</v>
      </c>
      <c r="B7" s="4"/>
    </row>
    <row r="8" spans="1:2" x14ac:dyDescent="0.25">
      <c r="A8" s="4" t="s">
        <v>13</v>
      </c>
      <c r="B8" s="4"/>
    </row>
    <row r="9" spans="1:2" x14ac:dyDescent="0.25">
      <c r="A9" s="4" t="s">
        <v>14</v>
      </c>
      <c r="B9" s="4"/>
    </row>
    <row r="10" spans="1:2" x14ac:dyDescent="0.25">
      <c r="A10" s="4" t="s">
        <v>15</v>
      </c>
      <c r="B10" s="4"/>
    </row>
    <row r="11" spans="1:2" x14ac:dyDescent="0.25">
      <c r="A11" s="4" t="s">
        <v>16</v>
      </c>
      <c r="B11" s="4"/>
    </row>
    <row r="12" spans="1:2" x14ac:dyDescent="0.25">
      <c r="A12" s="4" t="s">
        <v>17</v>
      </c>
      <c r="B12" s="4"/>
    </row>
    <row r="13" spans="1:2" x14ac:dyDescent="0.25">
      <c r="A13" s="4" t="s">
        <v>18</v>
      </c>
      <c r="B13" s="4"/>
    </row>
    <row r="157" spans="1:1" x14ac:dyDescent="0.25">
      <c r="A157" s="2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Bouton1_Cliquer">
                <anchor moveWithCells="1" sizeWithCells="1">
                  <from>
                    <xdr:col>4</xdr:col>
                    <xdr:colOff>9525</xdr:colOff>
                    <xdr:row>1</xdr:row>
                    <xdr:rowOff>0</xdr:rowOff>
                  </from>
                  <to>
                    <xdr:col>5</xdr:col>
                    <xdr:colOff>428625</xdr:colOff>
                    <xdr:row>4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176"/>
  <sheetViews>
    <sheetView topLeftCell="A164" workbookViewId="0">
      <selection activeCell="B183" sqref="B183"/>
    </sheetView>
  </sheetViews>
  <sheetFormatPr baseColWidth="10" defaultRowHeight="15" x14ac:dyDescent="0.25"/>
  <cols>
    <col min="1" max="1" width="11.42578125" customWidth="1"/>
  </cols>
  <sheetData>
    <row r="1" spans="1:1" x14ac:dyDescent="0.25">
      <c r="A1" t="s">
        <v>22</v>
      </c>
    </row>
    <row r="2" spans="1:1" x14ac:dyDescent="0.25">
      <c r="A2" t="s">
        <v>23</v>
      </c>
    </row>
    <row r="3" spans="1:1" x14ac:dyDescent="0.25">
      <c r="A3" t="s">
        <v>24</v>
      </c>
    </row>
    <row r="4" spans="1:1" x14ac:dyDescent="0.25">
      <c r="A4" t="s">
        <v>25</v>
      </c>
    </row>
    <row r="5" spans="1:1" x14ac:dyDescent="0.25">
      <c r="A5" t="s">
        <v>26</v>
      </c>
    </row>
    <row r="6" spans="1:1" x14ac:dyDescent="0.25">
      <c r="A6" t="s">
        <v>27</v>
      </c>
    </row>
    <row r="7" spans="1:1" x14ac:dyDescent="0.25">
      <c r="A7" t="s">
        <v>28</v>
      </c>
    </row>
    <row r="8" spans="1:1" x14ac:dyDescent="0.25">
      <c r="A8" t="s">
        <v>29</v>
      </c>
    </row>
    <row r="9" spans="1:1" x14ac:dyDescent="0.25">
      <c r="A9" t="s">
        <v>30</v>
      </c>
    </row>
    <row r="10" spans="1:1" x14ac:dyDescent="0.25">
      <c r="A10" t="s">
        <v>31</v>
      </c>
    </row>
    <row r="11" spans="1:1" x14ac:dyDescent="0.25">
      <c r="A11" t="s">
        <v>32</v>
      </c>
    </row>
    <row r="12" spans="1:1" x14ac:dyDescent="0.25">
      <c r="A12" t="s">
        <v>33</v>
      </c>
    </row>
    <row r="13" spans="1:1" x14ac:dyDescent="0.25">
      <c r="A13" t="s">
        <v>34</v>
      </c>
    </row>
    <row r="14" spans="1:1" x14ac:dyDescent="0.25">
      <c r="A14" t="s">
        <v>35</v>
      </c>
    </row>
    <row r="15" spans="1:1" x14ac:dyDescent="0.25">
      <c r="A15" t="s">
        <v>36</v>
      </c>
    </row>
    <row r="16" spans="1:1" x14ac:dyDescent="0.25">
      <c r="A16" t="s">
        <v>37</v>
      </c>
    </row>
    <row r="17" spans="1:1" x14ac:dyDescent="0.25">
      <c r="A17" t="s">
        <v>38</v>
      </c>
    </row>
    <row r="18" spans="1:1" x14ac:dyDescent="0.25">
      <c r="A18" t="s">
        <v>39</v>
      </c>
    </row>
    <row r="19" spans="1:1" x14ac:dyDescent="0.25">
      <c r="A19" t="s">
        <v>40</v>
      </c>
    </row>
    <row r="20" spans="1:1" x14ac:dyDescent="0.25">
      <c r="A20" t="s">
        <v>41</v>
      </c>
    </row>
    <row r="21" spans="1:1" x14ac:dyDescent="0.25">
      <c r="A21" t="s">
        <v>42</v>
      </c>
    </row>
    <row r="22" spans="1:1" x14ac:dyDescent="0.25">
      <c r="A22" t="s">
        <v>43</v>
      </c>
    </row>
    <row r="23" spans="1:1" x14ac:dyDescent="0.25">
      <c r="A23" t="s">
        <v>44</v>
      </c>
    </row>
    <row r="24" spans="1:1" x14ac:dyDescent="0.25">
      <c r="A24" t="s">
        <v>45</v>
      </c>
    </row>
    <row r="25" spans="1:1" x14ac:dyDescent="0.25">
      <c r="A25" t="s">
        <v>46</v>
      </c>
    </row>
    <row r="26" spans="1:1" x14ac:dyDescent="0.25">
      <c r="A26" t="s">
        <v>47</v>
      </c>
    </row>
    <row r="27" spans="1:1" x14ac:dyDescent="0.25">
      <c r="A27" t="s">
        <v>48</v>
      </c>
    </row>
    <row r="28" spans="1:1" x14ac:dyDescent="0.25">
      <c r="A28" t="s">
        <v>49</v>
      </c>
    </row>
    <row r="29" spans="1:1" x14ac:dyDescent="0.25">
      <c r="A29" t="s">
        <v>50</v>
      </c>
    </row>
    <row r="30" spans="1:1" x14ac:dyDescent="0.25">
      <c r="A30" t="s">
        <v>51</v>
      </c>
    </row>
    <row r="31" spans="1:1" x14ac:dyDescent="0.25">
      <c r="A31" t="s">
        <v>52</v>
      </c>
    </row>
    <row r="32" spans="1:1" x14ac:dyDescent="0.25">
      <c r="A32" t="s">
        <v>53</v>
      </c>
    </row>
    <row r="33" spans="1:1" x14ac:dyDescent="0.25">
      <c r="A33" t="s">
        <v>54</v>
      </c>
    </row>
    <row r="34" spans="1:1" x14ac:dyDescent="0.25">
      <c r="A34" t="s">
        <v>55</v>
      </c>
    </row>
    <row r="35" spans="1:1" x14ac:dyDescent="0.25">
      <c r="A35" t="s">
        <v>56</v>
      </c>
    </row>
    <row r="36" spans="1:1" x14ac:dyDescent="0.25">
      <c r="A36" t="s">
        <v>57</v>
      </c>
    </row>
    <row r="37" spans="1:1" x14ac:dyDescent="0.25">
      <c r="A37" t="s">
        <v>58</v>
      </c>
    </row>
    <row r="38" spans="1:1" x14ac:dyDescent="0.25">
      <c r="A38" t="s">
        <v>59</v>
      </c>
    </row>
    <row r="39" spans="1:1" x14ac:dyDescent="0.25">
      <c r="A39" t="s">
        <v>60</v>
      </c>
    </row>
    <row r="40" spans="1:1" x14ac:dyDescent="0.25">
      <c r="A40" t="s">
        <v>61</v>
      </c>
    </row>
    <row r="41" spans="1:1" x14ac:dyDescent="0.25">
      <c r="A41" t="s">
        <v>62</v>
      </c>
    </row>
    <row r="42" spans="1:1" x14ac:dyDescent="0.25">
      <c r="A42" t="s">
        <v>63</v>
      </c>
    </row>
    <row r="43" spans="1:1" x14ac:dyDescent="0.25">
      <c r="A43" t="s">
        <v>64</v>
      </c>
    </row>
    <row r="44" spans="1:1" x14ac:dyDescent="0.25">
      <c r="A44" t="s">
        <v>65</v>
      </c>
    </row>
    <row r="45" spans="1:1" x14ac:dyDescent="0.25">
      <c r="A45" t="s">
        <v>66</v>
      </c>
    </row>
    <row r="46" spans="1:1" x14ac:dyDescent="0.25">
      <c r="A46" t="s">
        <v>67</v>
      </c>
    </row>
    <row r="47" spans="1:1" x14ac:dyDescent="0.25">
      <c r="A47" t="s">
        <v>68</v>
      </c>
    </row>
    <row r="48" spans="1:1" x14ac:dyDescent="0.25">
      <c r="A48" t="s">
        <v>69</v>
      </c>
    </row>
    <row r="49" spans="1:1" x14ac:dyDescent="0.25">
      <c r="A49" t="s">
        <v>70</v>
      </c>
    </row>
    <row r="50" spans="1:1" x14ac:dyDescent="0.25">
      <c r="A50" t="s">
        <v>71</v>
      </c>
    </row>
    <row r="51" spans="1:1" x14ac:dyDescent="0.25">
      <c r="A51" t="s">
        <v>72</v>
      </c>
    </row>
    <row r="52" spans="1:1" x14ac:dyDescent="0.25">
      <c r="A52" t="s">
        <v>73</v>
      </c>
    </row>
    <row r="53" spans="1:1" x14ac:dyDescent="0.25">
      <c r="A53" t="s">
        <v>74</v>
      </c>
    </row>
    <row r="54" spans="1:1" x14ac:dyDescent="0.25">
      <c r="A54" t="s">
        <v>75</v>
      </c>
    </row>
    <row r="55" spans="1:1" x14ac:dyDescent="0.25">
      <c r="A55" t="s">
        <v>76</v>
      </c>
    </row>
    <row r="56" spans="1:1" x14ac:dyDescent="0.25">
      <c r="A56" t="s">
        <v>77</v>
      </c>
    </row>
    <row r="57" spans="1:1" x14ac:dyDescent="0.25">
      <c r="A57" t="s">
        <v>78</v>
      </c>
    </row>
    <row r="58" spans="1:1" x14ac:dyDescent="0.25">
      <c r="A58" t="s">
        <v>79</v>
      </c>
    </row>
    <row r="59" spans="1:1" x14ac:dyDescent="0.25">
      <c r="A59" t="s">
        <v>80</v>
      </c>
    </row>
    <row r="60" spans="1:1" x14ac:dyDescent="0.25">
      <c r="A60" t="s">
        <v>81</v>
      </c>
    </row>
    <row r="61" spans="1:1" x14ac:dyDescent="0.25">
      <c r="A61" t="s">
        <v>82</v>
      </c>
    </row>
    <row r="62" spans="1:1" x14ac:dyDescent="0.25">
      <c r="A62" t="s">
        <v>83</v>
      </c>
    </row>
    <row r="63" spans="1:1" x14ac:dyDescent="0.25">
      <c r="A63" t="s">
        <v>84</v>
      </c>
    </row>
    <row r="64" spans="1:1" x14ac:dyDescent="0.25">
      <c r="A64" t="s">
        <v>85</v>
      </c>
    </row>
    <row r="65" spans="1:1" x14ac:dyDescent="0.25">
      <c r="A65" t="s">
        <v>86</v>
      </c>
    </row>
    <row r="66" spans="1:1" x14ac:dyDescent="0.25">
      <c r="A66" t="s">
        <v>87</v>
      </c>
    </row>
    <row r="67" spans="1:1" x14ac:dyDescent="0.25">
      <c r="A67" t="s">
        <v>88</v>
      </c>
    </row>
    <row r="68" spans="1:1" x14ac:dyDescent="0.25">
      <c r="A68" t="s">
        <v>89</v>
      </c>
    </row>
    <row r="69" spans="1:1" x14ac:dyDescent="0.25">
      <c r="A69" t="s">
        <v>90</v>
      </c>
    </row>
    <row r="70" spans="1:1" x14ac:dyDescent="0.25">
      <c r="A70" t="s">
        <v>91</v>
      </c>
    </row>
    <row r="71" spans="1:1" x14ac:dyDescent="0.25">
      <c r="A71" t="s">
        <v>92</v>
      </c>
    </row>
    <row r="72" spans="1:1" x14ac:dyDescent="0.25">
      <c r="A72" t="s">
        <v>93</v>
      </c>
    </row>
    <row r="73" spans="1:1" x14ac:dyDescent="0.25">
      <c r="A73" t="s">
        <v>94</v>
      </c>
    </row>
    <row r="74" spans="1:1" x14ac:dyDescent="0.25">
      <c r="A74" t="s">
        <v>95</v>
      </c>
    </row>
    <row r="75" spans="1:1" x14ac:dyDescent="0.25">
      <c r="A75" t="s">
        <v>96</v>
      </c>
    </row>
    <row r="76" spans="1:1" x14ac:dyDescent="0.25">
      <c r="A76" t="s">
        <v>97</v>
      </c>
    </row>
    <row r="77" spans="1:1" x14ac:dyDescent="0.25">
      <c r="A77" t="s">
        <v>98</v>
      </c>
    </row>
    <row r="78" spans="1:1" x14ac:dyDescent="0.25">
      <c r="A78" t="s">
        <v>99</v>
      </c>
    </row>
    <row r="79" spans="1:1" x14ac:dyDescent="0.25">
      <c r="A79" t="s">
        <v>100</v>
      </c>
    </row>
    <row r="80" spans="1:1" x14ac:dyDescent="0.25">
      <c r="A80" t="s">
        <v>101</v>
      </c>
    </row>
    <row r="81" spans="1:1" x14ac:dyDescent="0.25">
      <c r="A81" t="s">
        <v>102</v>
      </c>
    </row>
    <row r="82" spans="1:1" x14ac:dyDescent="0.25">
      <c r="A82" t="s">
        <v>103</v>
      </c>
    </row>
    <row r="83" spans="1:1" x14ac:dyDescent="0.25">
      <c r="A83" t="s">
        <v>104</v>
      </c>
    </row>
    <row r="84" spans="1:1" x14ac:dyDescent="0.25">
      <c r="A84" t="s">
        <v>105</v>
      </c>
    </row>
    <row r="85" spans="1:1" x14ac:dyDescent="0.25">
      <c r="A85" t="s">
        <v>106</v>
      </c>
    </row>
    <row r="86" spans="1:1" x14ac:dyDescent="0.25">
      <c r="A86" t="s">
        <v>107</v>
      </c>
    </row>
    <row r="87" spans="1:1" x14ac:dyDescent="0.25">
      <c r="A87" t="s">
        <v>108</v>
      </c>
    </row>
    <row r="88" spans="1:1" x14ac:dyDescent="0.25">
      <c r="A88" t="s">
        <v>109</v>
      </c>
    </row>
    <row r="89" spans="1:1" x14ac:dyDescent="0.25">
      <c r="A89" t="s">
        <v>110</v>
      </c>
    </row>
    <row r="90" spans="1:1" x14ac:dyDescent="0.25">
      <c r="A90" t="s">
        <v>111</v>
      </c>
    </row>
    <row r="91" spans="1:1" x14ac:dyDescent="0.25">
      <c r="A91" t="s">
        <v>112</v>
      </c>
    </row>
    <row r="92" spans="1:1" x14ac:dyDescent="0.25">
      <c r="A92" t="s">
        <v>113</v>
      </c>
    </row>
    <row r="93" spans="1:1" x14ac:dyDescent="0.25">
      <c r="A93" t="s">
        <v>114</v>
      </c>
    </row>
    <row r="94" spans="1:1" x14ac:dyDescent="0.25">
      <c r="A94" t="s">
        <v>115</v>
      </c>
    </row>
    <row r="95" spans="1:1" x14ac:dyDescent="0.25">
      <c r="A95" t="s">
        <v>116</v>
      </c>
    </row>
    <row r="96" spans="1:1" x14ac:dyDescent="0.25">
      <c r="A96" t="s">
        <v>117</v>
      </c>
    </row>
    <row r="97" spans="1:1" x14ac:dyDescent="0.25">
      <c r="A97" t="s">
        <v>118</v>
      </c>
    </row>
    <row r="98" spans="1:1" x14ac:dyDescent="0.25">
      <c r="A98" t="s">
        <v>119</v>
      </c>
    </row>
    <row r="99" spans="1:1" x14ac:dyDescent="0.25">
      <c r="A99" t="s">
        <v>120</v>
      </c>
    </row>
    <row r="100" spans="1:1" x14ac:dyDescent="0.25">
      <c r="A100" t="s">
        <v>121</v>
      </c>
    </row>
    <row r="101" spans="1:1" x14ac:dyDescent="0.25">
      <c r="A101" t="s">
        <v>122</v>
      </c>
    </row>
    <row r="102" spans="1:1" x14ac:dyDescent="0.25">
      <c r="A102" t="s">
        <v>123</v>
      </c>
    </row>
    <row r="103" spans="1:1" x14ac:dyDescent="0.25">
      <c r="A103" t="s">
        <v>124</v>
      </c>
    </row>
    <row r="104" spans="1:1" x14ac:dyDescent="0.25">
      <c r="A104" t="s">
        <v>125</v>
      </c>
    </row>
    <row r="105" spans="1:1" x14ac:dyDescent="0.25">
      <c r="A105" t="s">
        <v>126</v>
      </c>
    </row>
    <row r="106" spans="1:1" x14ac:dyDescent="0.25">
      <c r="A106" t="s">
        <v>127</v>
      </c>
    </row>
    <row r="107" spans="1:1" x14ac:dyDescent="0.25">
      <c r="A107" t="s">
        <v>128</v>
      </c>
    </row>
    <row r="108" spans="1:1" x14ac:dyDescent="0.25">
      <c r="A108" t="s">
        <v>129</v>
      </c>
    </row>
    <row r="109" spans="1:1" x14ac:dyDescent="0.25">
      <c r="A109" t="s">
        <v>130</v>
      </c>
    </row>
    <row r="110" spans="1:1" x14ac:dyDescent="0.25">
      <c r="A110" t="s">
        <v>131</v>
      </c>
    </row>
    <row r="111" spans="1:1" x14ac:dyDescent="0.25">
      <c r="A111" t="s">
        <v>132</v>
      </c>
    </row>
    <row r="112" spans="1:1" x14ac:dyDescent="0.25">
      <c r="A112" t="s">
        <v>133</v>
      </c>
    </row>
    <row r="113" spans="1:1" x14ac:dyDescent="0.25">
      <c r="A113" t="s">
        <v>134</v>
      </c>
    </row>
    <row r="114" spans="1:1" x14ac:dyDescent="0.25">
      <c r="A114" t="s">
        <v>135</v>
      </c>
    </row>
    <row r="115" spans="1:1" x14ac:dyDescent="0.25">
      <c r="A115" t="s">
        <v>136</v>
      </c>
    </row>
    <row r="116" spans="1:1" x14ac:dyDescent="0.25">
      <c r="A116" t="s">
        <v>137</v>
      </c>
    </row>
    <row r="117" spans="1:1" x14ac:dyDescent="0.25">
      <c r="A117" t="s">
        <v>138</v>
      </c>
    </row>
    <row r="118" spans="1:1" x14ac:dyDescent="0.25">
      <c r="A118" t="s">
        <v>139</v>
      </c>
    </row>
    <row r="119" spans="1:1" x14ac:dyDescent="0.25">
      <c r="A119" t="s">
        <v>140</v>
      </c>
    </row>
    <row r="120" spans="1:1" x14ac:dyDescent="0.25">
      <c r="A120" t="s">
        <v>141</v>
      </c>
    </row>
    <row r="121" spans="1:1" x14ac:dyDescent="0.25">
      <c r="A121" t="s">
        <v>142</v>
      </c>
    </row>
    <row r="122" spans="1:1" x14ac:dyDescent="0.25">
      <c r="A122" t="s">
        <v>143</v>
      </c>
    </row>
    <row r="123" spans="1:1" x14ac:dyDescent="0.25">
      <c r="A123" t="s">
        <v>144</v>
      </c>
    </row>
    <row r="124" spans="1:1" x14ac:dyDescent="0.25">
      <c r="A124" t="s">
        <v>145</v>
      </c>
    </row>
    <row r="125" spans="1:1" x14ac:dyDescent="0.25">
      <c r="A125" t="s">
        <v>146</v>
      </c>
    </row>
    <row r="126" spans="1:1" x14ac:dyDescent="0.25">
      <c r="A126" t="s">
        <v>147</v>
      </c>
    </row>
    <row r="127" spans="1:1" x14ac:dyDescent="0.25">
      <c r="A127" t="s">
        <v>148</v>
      </c>
    </row>
    <row r="128" spans="1:1" x14ac:dyDescent="0.25">
      <c r="A128" t="s">
        <v>149</v>
      </c>
    </row>
    <row r="129" spans="1:1" x14ac:dyDescent="0.25">
      <c r="A129" t="s">
        <v>150</v>
      </c>
    </row>
    <row r="130" spans="1:1" x14ac:dyDescent="0.25">
      <c r="A130" t="s">
        <v>151</v>
      </c>
    </row>
    <row r="131" spans="1:1" x14ac:dyDescent="0.25">
      <c r="A131" t="s">
        <v>152</v>
      </c>
    </row>
    <row r="132" spans="1:1" x14ac:dyDescent="0.25">
      <c r="A132" t="s">
        <v>153</v>
      </c>
    </row>
    <row r="133" spans="1:1" x14ac:dyDescent="0.25">
      <c r="A133" t="s">
        <v>154</v>
      </c>
    </row>
    <row r="134" spans="1:1" x14ac:dyDescent="0.25">
      <c r="A134" t="s">
        <v>155</v>
      </c>
    </row>
    <row r="135" spans="1:1" x14ac:dyDescent="0.25">
      <c r="A135" t="s">
        <v>156</v>
      </c>
    </row>
    <row r="136" spans="1:1" x14ac:dyDescent="0.25">
      <c r="A136" t="s">
        <v>157</v>
      </c>
    </row>
    <row r="137" spans="1:1" x14ac:dyDescent="0.25">
      <c r="A137" t="s">
        <v>158</v>
      </c>
    </row>
    <row r="138" spans="1:1" x14ac:dyDescent="0.25">
      <c r="A138" t="s">
        <v>159</v>
      </c>
    </row>
    <row r="139" spans="1:1" x14ac:dyDescent="0.25">
      <c r="A139" t="s">
        <v>160</v>
      </c>
    </row>
    <row r="140" spans="1:1" x14ac:dyDescent="0.25">
      <c r="A140" t="s">
        <v>161</v>
      </c>
    </row>
    <row r="141" spans="1:1" x14ac:dyDescent="0.25">
      <c r="A141" t="s">
        <v>162</v>
      </c>
    </row>
    <row r="142" spans="1:1" x14ac:dyDescent="0.25">
      <c r="A142" t="s">
        <v>163</v>
      </c>
    </row>
    <row r="143" spans="1:1" x14ac:dyDescent="0.25">
      <c r="A143" t="s">
        <v>164</v>
      </c>
    </row>
    <row r="144" spans="1:1" x14ac:dyDescent="0.25">
      <c r="A144" t="s">
        <v>165</v>
      </c>
    </row>
    <row r="145" spans="1:1" x14ac:dyDescent="0.25">
      <c r="A145" t="s">
        <v>166</v>
      </c>
    </row>
    <row r="146" spans="1:1" x14ac:dyDescent="0.25">
      <c r="A146" t="s">
        <v>167</v>
      </c>
    </row>
    <row r="147" spans="1:1" x14ac:dyDescent="0.25">
      <c r="A147" t="s">
        <v>168</v>
      </c>
    </row>
    <row r="148" spans="1:1" x14ac:dyDescent="0.25">
      <c r="A148" t="s">
        <v>169</v>
      </c>
    </row>
    <row r="149" spans="1:1" x14ac:dyDescent="0.25">
      <c r="A149" t="s">
        <v>170</v>
      </c>
    </row>
    <row r="150" spans="1:1" x14ac:dyDescent="0.25">
      <c r="A150" t="s">
        <v>171</v>
      </c>
    </row>
    <row r="151" spans="1:1" x14ac:dyDescent="0.25">
      <c r="A151" t="s">
        <v>172</v>
      </c>
    </row>
    <row r="152" spans="1:1" x14ac:dyDescent="0.25">
      <c r="A152" t="s">
        <v>173</v>
      </c>
    </row>
    <row r="153" spans="1:1" x14ac:dyDescent="0.25">
      <c r="A153" t="s">
        <v>174</v>
      </c>
    </row>
    <row r="154" spans="1:1" x14ac:dyDescent="0.25">
      <c r="A154" t="s">
        <v>175</v>
      </c>
    </row>
    <row r="155" spans="1:1" x14ac:dyDescent="0.25">
      <c r="A155" t="s">
        <v>176</v>
      </c>
    </row>
    <row r="156" spans="1:1" x14ac:dyDescent="0.25">
      <c r="A156" t="s">
        <v>177</v>
      </c>
    </row>
    <row r="157" spans="1:1" x14ac:dyDescent="0.25">
      <c r="A157" t="s">
        <v>178</v>
      </c>
    </row>
    <row r="158" spans="1:1" x14ac:dyDescent="0.25">
      <c r="A158" t="s">
        <v>179</v>
      </c>
    </row>
    <row r="159" spans="1:1" x14ac:dyDescent="0.25">
      <c r="A159" t="s">
        <v>180</v>
      </c>
    </row>
    <row r="160" spans="1:1" x14ac:dyDescent="0.25">
      <c r="A160" t="s">
        <v>181</v>
      </c>
    </row>
    <row r="161" spans="1:2" x14ac:dyDescent="0.25">
      <c r="A161" t="s">
        <v>182</v>
      </c>
    </row>
    <row r="162" spans="1:2" x14ac:dyDescent="0.25">
      <c r="A162" t="s">
        <v>183</v>
      </c>
    </row>
    <row r="163" spans="1:2" x14ac:dyDescent="0.25">
      <c r="A163" t="s">
        <v>184</v>
      </c>
    </row>
    <row r="164" spans="1:2" x14ac:dyDescent="0.25">
      <c r="A164" t="s">
        <v>185</v>
      </c>
    </row>
    <row r="165" spans="1:2" x14ac:dyDescent="0.25">
      <c r="A165" t="s">
        <v>186</v>
      </c>
    </row>
    <row r="166" spans="1:2" x14ac:dyDescent="0.25">
      <c r="A166" t="s">
        <v>187</v>
      </c>
    </row>
    <row r="167" spans="1:2" x14ac:dyDescent="0.25">
      <c r="A167" t="s">
        <v>188</v>
      </c>
    </row>
    <row r="168" spans="1:2" x14ac:dyDescent="0.25">
      <c r="A168" t="s">
        <v>189</v>
      </c>
    </row>
    <row r="169" spans="1:2" x14ac:dyDescent="0.25">
      <c r="A169" t="s">
        <v>190</v>
      </c>
    </row>
    <row r="170" spans="1:2" x14ac:dyDescent="0.25">
      <c r="A170" t="s">
        <v>191</v>
      </c>
    </row>
    <row r="171" spans="1:2" x14ac:dyDescent="0.25">
      <c r="A171" t="s">
        <v>192</v>
      </c>
    </row>
    <row r="172" spans="1:2" x14ac:dyDescent="0.25">
      <c r="A172" t="s">
        <v>193</v>
      </c>
    </row>
    <row r="173" spans="1:2" x14ac:dyDescent="0.25">
      <c r="A173" t="s">
        <v>194</v>
      </c>
    </row>
    <row r="174" spans="1:2" x14ac:dyDescent="0.25">
      <c r="A174" t="s">
        <v>195</v>
      </c>
    </row>
    <row r="175" spans="1:2" x14ac:dyDescent="0.25">
      <c r="A175" t="s">
        <v>196</v>
      </c>
    </row>
    <row r="176" spans="1:2" x14ac:dyDescent="0.25">
      <c r="A176" t="s">
        <v>197</v>
      </c>
      <c r="B176" t="str">
        <f>MID(A176,SEARCH("résultats",A176,1)-8,15)</f>
        <v>975 714 résulta</v>
      </c>
    </row>
  </sheetData>
  <autoFilter ref="A1:A176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C16"/>
  <sheetViews>
    <sheetView topLeftCell="A3" workbookViewId="0">
      <selection activeCell="C5" sqref="C5"/>
    </sheetView>
  </sheetViews>
  <sheetFormatPr baseColWidth="10" defaultRowHeight="15" x14ac:dyDescent="0.25"/>
  <cols>
    <col min="1" max="1" width="101.140625" bestFit="1" customWidth="1"/>
  </cols>
  <sheetData>
    <row r="1" spans="1:3" x14ac:dyDescent="0.25">
      <c r="A1" s="1" t="s">
        <v>3</v>
      </c>
      <c r="B1" t="s">
        <v>4</v>
      </c>
      <c r="C1" t="str">
        <f>[1]!htmlCodePage(A1)</f>
        <v>&lt;!doctype html&gt;&lt;html lang="fr"&gt;&lt;head&gt;&lt;meta charset="utf-8"&gt;&lt;title&gt;Forum Excel-Pratique&lt;/title&gt;&lt;meta name="description" content="Besoin d'aide pour résoudre un problème EXCEL ou VBA ? Ou un problème lié à d'autres applications (ou langages) ? Le forum est là pour vous aider !"&gt;&lt;meta name="viewport" content="width=device-width, minimum-scale=0.5, maximum-scale=2, initial-scale=1"&gt;&lt;meta name="Distribution" content="global"&gt;&lt;meta name="Rating" content="General"&gt;&lt;meta http-equiv="Content-language" content="fr"&gt;&lt;meta property="og:site_name" content="Excel-Pratique"&gt;&lt;meta property="og:type" content="website"&gt;&lt;meta property="og:url" content="https://forum.excel-pratique.com"&gt;&lt;meta property="og:title" content="Forum Excel-Pratique"&gt;&lt;meta property="og:description" content="Besoin d'aide pour résoudre un problème EXCEL ou VBA ? Ou un problème lié à d'autres applications (ou langages) ? Le forum est là pour vous aider !"&gt;&lt;meta property="og:image" content="https://www.excel-pratique.com/template/img/fr/logo-og.png"&gt;&lt;meta name="twitter:card" content="summary_large_image"&gt;&lt;meta name="twitter:site" content="@Excel_Pratique"&gt;&lt;link rel="preload" href="https://forum.excel-pratique.com/template/fonts/roboto/roboto-v20-latin-regular.woff2" as="font" type="font/woff2" crossorigin="anonymous"&gt;&lt;link rel="preload" href="https://forum.excel-pratique.com/template/fonts/roboto/roboto-v20-latin-500.woff2" as="font" type="font/woff2" crossorigin="anonymous"&gt;&lt;link rel="preload" href="https://forum.excel-pratique.com/template/fonts/xlp/xlp.woff2" as="font" type="font/woff2" crossorigin="anonymous"&gt;&lt;link rel="canonical" href="https://forum.excel-pratique.com"&gt;&lt;link rel="apple-touch-icon" sizes="180x180" href="https://www.excel-pratique.com/template/img/fr/ico/apple-touch-icon.png"&gt;&lt;link rel="icon" type="image/png" sizes="32x32" href="https://www.excel-pratique.com/template/img/fr/ico/favicon-32x32.png"&gt;&lt;link rel="icon" type="image/png" sizes="16x16" href="https://www.excel-pratique.com/template/img/fr/ico/favicon-16x16.png"&gt;&lt;link rel="manifest" href="https://forum.excel-pratique.com/template/img/ico/site.webmanifest"&gt;&lt;link rel="mask-icon" href="https://www.excel-pratique.com/template/img/fr/ico/safari-pinned-tab.svg" color="#3f9852"&gt;&lt;meta name="msapplication-TileColor" content="#3f9852"&gt;&lt;meta name="msapplication-config" content="https://www.excel-pratique.com/template/img/fr/ico/browserconfig.xml"&gt;&lt;meta name="theme-color" content="#ffffff"&gt;&lt;link rel="stylesheet" href="https://forum.excel-pratique.com/template/css/mini.css?v=19" type="text/css"&gt;&lt;script async src="https://www.googletagmanager.com/gtag/js?id=UA-19132040-1"&gt;&lt;/script&gt;
	&lt;script&gt;
	  window.dataLayer = window.dataLayer || [];
	  function gtag(){dataLayer.push(arguments);}
	  gtag('js', new Date());
	  gtag('config', 'UA-19132040-1');
	&lt;/script&gt;&lt;/head&gt;&lt;body id="c_index" class="p_index"&gt;&lt;header role="banner"&gt;&lt;div id="header" class="container"&gt;&lt;a href="https://www.excel-pratique.com" id="logo"&gt;&lt;/a&gt;&lt;div class="compte"&gt;&lt;form method="post" action="https://forum.excel-pratique.com/recherche/#resultats"&gt;
&lt;input type="text" name="mc" class="mc" maxlength="255" value="" placeholder="Rechercher"&gt;
&lt;input type="hidden" name="a" value=""&gt;
&lt;input type="hidden" name="f" value="0"&gt;
&lt;input type="hidden" name="m" value="0"&gt;
&lt;input type="hidden" name="i" value="on"&gt;
&lt;input type="hidden" name="t" value="0"&gt;
&lt;input type="hidden" name="type_form" value="index"&gt;
&lt;input type="hidden" class="submit" name="x" value="Rechercher"&gt;
&lt;/form&gt;&lt;a href="https://forum.excel-pratique.com/compte/login?u=aHR0cHM6Ly9mb3J1bS5leGNlbC1wcmF0aXF1ZS5jb20=" class="login"&gt;Se connecter&lt;/a&gt;&lt;a href="https://www.excel-pratique.com/fr/compte/inscription" class="submit"&gt;Créer un compte&lt;/a&gt;&lt;/div&gt;&lt;/div&gt;&lt;/header&gt;&lt;nav id="nav" role="navigation"&gt;&lt;ul id="nav_site" class="container"&gt;&lt;li class="bouton_nav"&gt;&lt;a href="https://www.excel-pratique.com/fr/formation-excel" class="nav_menu"&gt;Cours Excel&lt;/a&gt;&lt;ul class="nav_sous_menu"&gt;&lt;a href="https://www.excel-pratique.com/fr/formation-excel/feuille"&gt;&lt;li&gt;1. Les bases&lt;/li&gt;&lt;/a&gt;&lt;a href="https://www.excel-pratique.com/fr/formation-excel/bordures"&gt;&lt;li&gt;2. Les tableaux&lt;/li&gt;&lt;/a&gt;&lt;a href="https://www.excel-pratique.com/fr/formation-excel/format-nombres"&gt;&lt;li&gt;3. Les formats&lt;/li&gt;&lt;/a&gt;&lt;a href="https://www.excel-pratique.com/fr/formation-excel/formes"&gt;&lt;li&gt;4. Insertion d'objets&lt;/li&gt;&lt;/a&gt;&lt;a href="https://www.excel-pratique.com/fr/formation-excel/recopie"&gt;&lt;li&gt;5. Recopie incrémentée&lt;/li&gt;&lt;/a&gt;&lt;a href="https://www.excel-pratique.com/fr/formation-excel/formules"&gt;&lt;li&gt;6. Formules et fonctions&lt;/li&gt;&lt;/a&gt;&lt;a href="https://www.excel-pratique.com/fr/formation-excel/graphiques"&gt;&lt;li&gt;7. Les graphiques&lt;/li&gt;&lt;/a&gt;&lt;a href="https://www.excel-pratique.com/fr/formation-excel/mise-en-forme-conditionnelle"&gt;&lt;li&gt;8. Mise en forme conditionnelle&lt;/li&gt;&lt;/a&gt;&lt;a href="https://www.excel-pratique.com/fr/formation-excel/trier"&gt;&lt;li&gt;9. Tri et filtres&lt;/li&gt;&lt;/a&gt;&lt;a href="https://www.excel-pratique.com/fr/formation-excel/validation-donnees"&gt;&lt;li&gt;10. Validation de données&lt;/li&gt;&lt;/a&gt;&lt;a href="https://www.excel-pratique.com/fr/formation-excel/tableau-croise-dynamique"&gt;&lt;li&gt;11. Tableau croisé dynamique&lt;/li&gt;&lt;/a&gt;&lt;/ul&gt;&lt;/li&gt;&lt;li class="bouton_nav"&gt;&lt;a href="https://www.excel-pratique.com/fr/vba" class="nav_menu"&gt;Cours VBA&lt;/a&gt;&lt;ul class="nav_sous_menu"&gt;&lt;a href="https://www.excel-pratique.com/fr/vba/introduction"&gt;&lt;li&gt;1. Introduction&lt;/li&gt;&lt;/a&gt;&lt;a href="https://www.excel-pratique.com/fr/vba/selections"&gt;&lt;li&gt;2. Les feuilles et cellules&lt;/li&gt;&lt;/a&gt;&lt;a href="https://www.excel-pratique.com/fr/vba/variables"&gt;&lt;li&gt;3. Les variables&lt;/li&gt;&lt;/a&gt;&lt;a href="https://www.excel-pratique.com/fr/vba/conditions"&gt;&lt;li&gt;4. Les conditions&lt;/li&gt;&lt;/a&gt;&lt;a href="https://www.excel-pratique.com/fr/vba/boucles"&gt;&lt;li&gt;5. Les boucles&lt;/li&gt;&lt;/a&gt;&lt;a href="https://www.excel-pratique.com/fr/vba/procedures_fonctions"&gt;&lt;li&gt;6. Les procédures et fonctions&lt;/li&gt;&lt;/a&gt;&lt;a href="https://www.excel-pratique.com/fr/vba/boites_de_dialogue"&gt;&lt;li&gt;7. Les boîtes de dialogue&lt;/li&gt;&lt;/a&gt;&lt;a href="https://www.excel-pratique.com/fr/vba/evenements_classeur"&gt;&lt;li&gt;8. Les événements&lt;/li&gt;&lt;/a&gt;&lt;a href="https://www.excel-pratique.com/fr/vba/userform"&gt;&lt;li&gt;9. Les formulaires et contrôles&lt;/li&gt;&lt;/a&gt;&lt;a href="https://www.excel-pratique.com/fr/vba/tableaux_vba"&gt;&lt;li&gt;10. Les tableaux&lt;/li&gt;&lt;/a&gt;&lt;a href="https://www.excel-pratique.com/fr/vba/fonctions_vba"&gt;&lt;li&gt;11. Compléments&lt;/li&gt;&lt;/a&gt;&lt;a href="https://www.excel-pratique.com/fr/astuces_vba"&gt;&lt;li&gt;12. Astuces VBA&lt;/li&gt;&lt;/a&gt;&lt;/ul&gt;&lt;/li&gt;&lt;li class="bouton_nav"&gt;&lt;a href="https://www.excel-pratique.com/fr/fonctions" class="nav_menu"&gt;Fonctions Excel&lt;/a&gt;&lt;ul class="nav_sous_menu"&gt;&lt;a href="https://www.excel-pratique.com/fr/fonctions/excel-date-et-heure"&gt;&lt;li&gt;Date et heure&lt;/li&gt;&lt;/a&gt;&lt;a href="https://www.excel-pratique.com/fr/fonctions/excel-logique"&gt;&lt;li&gt;Logique&lt;/li&gt;&lt;/a&gt;&lt;a href="https://www.excel-pratique.com/fr/fonctions/excel-math-et-trigo"&gt;&lt;li&gt;Math et trigo&lt;/li&gt;&lt;/a&gt;&lt;a href="https://www.excel-pratique.com/fr/fonctions/excel-recherche-et-reference"&gt;&lt;li&gt;Recherche et référence&lt;/li&gt;&lt;/a&gt;&lt;a href="https://www.excel-pratique.com/fr/fonctions/excel-statistiques"&gt;&lt;li&gt;Statistiques&lt;/li&gt;&lt;/a&gt;&lt;a href="https://www.excel-pratique.com/fr/fonctions/excel-texte"&gt;&lt;li&gt;Texte&lt;/li&gt;&lt;/a&gt;&lt;/ul&gt;&lt;/li&gt;&lt;li class="bouton_nav"&gt;&lt;a href="https://www.excel-pratique.com/fr/fonctions-vba" class="nav_menu"&gt;Fonctions VBA&lt;/a&gt;&lt;ul class="nav_sous_menu"&gt;&lt;a href="https://www.excel-pratique.com/fr/fonctions-vba/boites-dialogue"&gt;&lt;li&gt;Boîtes de dialogue&lt;/li&gt;&lt;/a&gt;&lt;a href="https://www.excel-pratique.com/fr/fonctions-vba/dates"&gt;&lt;li&gt;Dates et heures&lt;/li&gt;&lt;/a&gt;&lt;a href="https://www.excel-pratique.com/fr/fonctions-vba/nombres"&gt;&lt;li&gt;Nombres et math&lt;/li&gt;&lt;/a&gt;&lt;a href="https://www.excel-pratique.com/fr/fonctions-vba/tableaux"&gt;&lt;li&gt;Tableaux&lt;/li&gt;&lt;/a&gt;&lt;a href="https://www.excel-pratique.com/fr/fonctions-vba/condition"&gt;&lt;li&gt;Tests et conditions&lt;/li&gt;&lt;/a&gt;&lt;a href="https://www.excel-pratique.com/fr/fonctions-vba/texte"&gt;&lt;li&gt;Texte&lt;/li&gt;&lt;/a&gt;&lt;/ul&gt;&lt;/li&gt;&lt;li class="bouton_nav"&gt;&lt;a href="https://forum.excel-pratique.com" class="nav_menu"&gt;Forum&lt;/a&gt;&lt;/li&gt;&lt;li class="bouton_nav"&gt;&lt;a href="https://www.excel-pratique.com/fr/fonctions-complementaires" class="nav_menu"&gt;Add-In&lt;/a&gt;&lt;ul class="nav_sous_menu"&gt;&lt;a href="https://www.excel-pratique.com/fr/fonctions-complementaires/"&gt;&lt;li&gt;Pack de fonctions complémentaires&lt;/li&gt;&lt;/a&gt;&lt;a href="https://www.excel-pratique.com/fr/fonctions-complementaires/fonctions-excel"&gt;&lt;li&gt;Liste des fonctions Excel&lt;/li&gt;&lt;/a&gt;&lt;a href="https://www.excel-pratique.com/fr/fonctions-complementaires/fonctions-vba"&gt;&lt;li&gt;Liste des fonctions VBA&lt;/li&gt;&lt;/a&gt;&lt;a href="https://www.excel-pratique.com/fr/fonctions-complementaires/installation-macro-complementaire"&gt;&lt;li&gt;Installation et mise à jour&lt;/li&gt;&lt;/a&gt;&lt;/ul&gt;&lt;/li&gt;&lt;li class="bouton_nav"&gt;&lt;a href="https://www.excel-pratique.com/fr/telechargements" class="nav_menu"&gt;Téléchargements&lt;/a&gt;&lt;ul class="nav_sous_menu"&gt;&lt;a href="https://www.excel-pratique.com/fr/telechargements/finance-c3"&gt;&lt;li&gt;Bourse, finance&lt;/li&gt;&lt;/a&gt;&lt;a href="https://www.excel-pratique.com/fr/telechargements/budget-gestion-de-comptes-c4"&gt;&lt;li&gt;Budget, gestion de comptes&lt;/li&gt;&lt;/a&gt;&lt;a href="https://www.excel-pratique.com/fr/telechargements/calendriers-c5"&gt;&lt;li&gt;Calendriers&lt;/li&gt;&lt;/a&gt;&lt;a href="https://www.excel-pratique.com/fr/telechargements/comptabilite-c6"&gt;&lt;li&gt;Comptabilité&lt;/li&gt;&lt;/a&gt;&lt;a href="https://www.excel-pratique.com/fr/telechargements/convertisseurs-c7"&gt;&lt;li&gt;Convertisseurs&lt;/li&gt;&lt;/a&gt;&lt;a href="https://www.excel-pratique.com/fr/telechargements/gestion-commerciale-c8"&gt;&lt;li&gt;Gestion commerciale&lt;/li&gt;&lt;/a&gt;&lt;a href="https://www.excel-pratique.com/fr/telechargements/gestion-du-personnel-c9"&gt;&lt;li&gt;Gestion du personnel&lt;/li&gt;&lt;/a&gt;&lt;a href="https://www.excel-pratique.com/fr/telechargements/jeux-c10"&gt;&lt;li&gt;Jeux&lt;/li&gt;&lt;/a&gt;&lt;a href="https://www.excel-pratique.com/fr/telechargements/loisirs-c11"&gt;&lt;li&gt;Loisirs&lt;/li&gt;&lt;/a&gt;&lt;a href="https://www.excel-pratique.com/fr/telechargements/outils-de-gestion-c12"&gt;&lt;li&gt;Outils de gestion divers&lt;/li&gt;&lt;/a&gt;&lt;a href="https://www.excel-pratique.com/fr/telechargements/outils-mathematiques-c13"&gt;&lt;li&gt;Outils mathématiques&lt;/li&gt;&lt;/a&gt;&lt;a href="https://www.excel-pratique.com/fr/telechargements/plannings-c14"&gt;&lt;li&gt;Plannings&lt;/li&gt;&lt;/a&gt;&lt;a href="https://www.excel-pratique.com/fr/telechargements/sante-alimentation-c15"&gt;&lt;li&gt;Santé, alimentation&lt;/li&gt;&lt;/a&gt;&lt;a href="https://www.excel-pratique.com/fr/telechargements/sport-c16"&gt;&lt;li&gt;Sport&lt;/li&gt;&lt;/a&gt;&lt;a href="https://www.excel-pratique.com/fr/telechargements/utilitaires-c17"&gt;&lt;li&gt;Utilitaires&lt;/li&gt;&lt;/a&gt;&lt;a href="https://www.excel-pratique.com/fr/telechargements/inclassables-c18"&gt;&lt;li&gt;Inclassables&lt;/li&gt;&lt;/a&gt;&lt;/ul&gt;&lt;/li&gt;&lt;li class="bouton_nav"&gt;&lt;a href="https://www.excel-pratique.com/fr/logiciels" class="nav_menu"&gt;Logiciels Excel-Pratique&lt;/a&gt;&lt;ul class="nav_sous_menu"&gt;&lt;a href="https://www.excel-pratique.com/fr/logiciels/gestion-stock"&gt;&lt;li&gt;Stock-Pratique&lt;/li&gt;&lt;/a&gt;&lt;a href="https://www.excel-pratique.com/fr/logiciels/gestion-projets"&gt;&lt;li&gt;Projets-Pratique&lt;/li&gt;&lt;/a&gt;&lt;a href="https://www.excel-pratique.com/fr/logiciels/logiciel_de_comptabilite"&gt;&lt;li&gt;Compta-Pratique&lt;/li&gt;&lt;/a&gt;&lt;a href="https://www.excel-pratique.com/fr/logiciels/planning_pratique"&gt;&lt;li&gt;Planning-Pratique&lt;/li&gt;&lt;/a&gt;&lt;a href="https://www.excel-pratique.com/fr/logiciels/gestion-bom"&gt;&lt;li&gt;BOM-Pratique&lt;/li&gt;&lt;/a&gt;&lt;a href="https://www.excel-pratique.com/fr/logiciels/gestion-contacts"&gt;&lt;li&gt;Contacts-Pratique&lt;/li&gt;&lt;/a&gt;&lt;a href="https://www.excel-pratique.com/fr/logiciels/protection_pratique"&gt;&lt;li&gt;Protection-Pratique&lt;/li&gt;&lt;/a&gt;&lt;a href="https://www.excel-pratique.com/fr/logiciels/calendrier_pratique"&gt;&lt;li&gt;Calendrier-Pratique&lt;/li&gt;&lt;/a&gt;&lt;/ul&gt;&lt;/li&gt;&lt;/ul&gt;&lt;/nav&gt;&lt;nav id="sous_nav" role="navigation"&gt;&lt;ul id="nav_forum" class="container"&gt;&lt;li&gt;&lt;a href="https://forum.excel-pratique.com/recherche" class="icon-file-search"&gt;&lt;span class="no_mobile"&gt; Recherche&lt;/span&gt;&lt;/a&gt;&lt;/li&gt;&lt;li class="right"&gt; &lt;a href="https://www.excel-pratique.com/fr/compte/inscription" class="icon-account"&gt; S'enregistrer&lt;/a&gt;&lt;/li&gt;&lt;/ul&gt;&lt;/nav&gt;&lt;nav aria-label="Breadcrumb" class="container breadcrumb"&gt;&lt;a href="https://www.excel-pratique.com" title="Accueil du site" class="icon-home"&gt;&lt;/a&gt;&lt;i class="icon-chevron-right"&gt;&lt;/i&gt;&lt;a href="https://forum.excel-pratique.com" title="Accueil du forum"&gt;Forums&lt;/a&gt;&lt;/nav&gt;&lt;article id="article" class="container" role="main"&gt;&lt;h1&gt;FORUM&lt;/h1&gt;&lt;p class="h3"&gt;POUR POSER DES QUESTIONS&lt;/p&gt;&lt;table class="forums bloc_centre"&gt;&lt;tr&gt;&lt;td class="icone icon-file-multiple"&gt;&lt;td class="nom"&gt;&lt;a href="excel"&gt;Excel - VBA&lt;/a&gt;&lt;br&gt;Y compris Power BI, Power Query et toute autre question en lien avec Excel&lt;/td&gt;&lt;td class="sujets"&gt;156'724&lt;br&gt;&lt;mini&gt;Sujets&lt;/mini&gt;&lt;/td&gt;&lt;td class="messages"&gt;989'430&lt;br&gt;&lt;mini&gt;Messages&lt;/mini&gt;&lt;/td&gt;&lt;td class="last_poster"&gt;&lt;a href="s/goto/1032112"&gt;Creation d'une matrice à partir d'un tableau Excel&lt;/a&gt;&lt;br&gt;&lt;mini&gt;Il y a 8 minutes - &lt;a href="https://forum.excel-pratique.com/membre/90784" class="pseudo" style="color:#858995"&gt;Nadia.Ben.Abdallah&lt;/a&gt;&lt;/mini&gt;&lt;/td&gt;&lt;/tr&gt;&lt;tr&gt;&lt;td class="icone icon-file-multiple"&gt;&lt;td class="nom"&gt;&lt;a href="calc"&gt;Calc&lt;/a&gt;&lt;br&gt;Y compris Writer et toute autre question en lien avec les suites bureautiques Open Source&lt;/td&gt;&lt;td class="sujets"&gt;1'216&lt;br&gt;&lt;mini&gt;Sujets&lt;/mini&gt;&lt;/td&gt;&lt;td class="messages"&gt;5'361&lt;br&gt;&lt;mini&gt;Messages&lt;/mini&gt;&lt;/td&gt;&lt;td class="last_poster"&gt;&lt;a href="s/goto/1031822"&gt;Formule complexe&lt;/a&gt;&lt;br&gt;&lt;mini&gt;Hier à 16:43 - &lt;a href="https://forum.excel-pratique.com/membre/48720" class="pseudo" style="color:#0099ff"&gt;njhub&lt;/a&gt;&lt;/mini&gt;&lt;/td&gt;&lt;/tr&gt;&lt;tr&gt;&lt;td class="icone icon-file-multiple"&gt;&lt;td class="nom"&gt;&lt;a href="sheets"&gt;Google Sheets&lt;/a&gt;&lt;br&gt;Y compris Google Docs, Slides et toute autre question en lien avec une application Google&lt;/td&gt;&lt;td class="sujets"&gt;1'639&lt;br&gt;&lt;mini&gt;Sujets&lt;/mini&gt;&lt;/td&gt;&lt;td class="messages"&gt;11'344&lt;br&gt;&lt;mini&gt;Messages&lt;/mini&gt;&lt;/td&gt;&lt;td class="last_poster"&gt;&lt;a href="s/goto/1032096"&gt;Script pour envoyer par mail des feuilles non actives d'un classeur sheet&lt;/a&gt;&lt;br&gt;&lt;mini&gt;Aujourd'hui à 19:41 - &lt;a href="https://forum.excel-pratique.com/membre/28503" class="pseudo" style="color:#626b81"&gt;lemicmic&lt;/a&gt;&lt;/mini&gt;&lt;/td&gt;&lt;/tr&gt;&lt;tr&gt;&lt;td class="icone icon-file-multiple"&gt;&lt;td class="nom"&gt;&lt;a href="office"&gt;Office&lt;/a&gt;&lt;br&gt;Word, PowerPoint, Outlook, Access et tous les autres logiciels de la suite Office (sauf Excel)&lt;/td&gt;&lt;td class="sujets"&gt;451&lt;br&gt;&lt;mini&gt;Sujets&lt;/mini&gt;&lt;/td&gt;&lt;td class="messages"&gt;1'534&lt;br&gt;&lt;mini&gt;Messages&lt;/mini&gt;&lt;/td&gt;&lt;td class="last_poster"&gt;&lt;a href="s/goto/1030806"&gt;Boite Outlook &amp;quot;dite pleine&amp;quot;&lt;/a&gt;&lt;br&gt;&lt;mini&gt;Mardi à 16:23 - &lt;a href="https://forum.excel-pratique.com/membre/68866" class="pseudo" style="color:#626b81"&gt;Jacky&lt;/a&gt;&lt;/mini&gt;&lt;/td&gt;&lt;/tr&gt;&lt;tr&gt;&lt;td class="icone icon-file-multiple"&gt;&lt;td class="nom"&gt;&lt;a href="dev"&gt;Développement&lt;/a&gt;&lt;br&gt;PHP, JavaScript, Python, C#, VB.NET, C++, etc, y compris d'autres types de langages (HTML, CSS, SQL)&lt;/td&gt;&lt;td class="sujets"&gt;47&lt;br&gt;&lt;mini&gt;Sujets&lt;/mini&gt;&lt;/td&gt;&lt;td class="messages"&gt;255&lt;br&gt;&lt;mini&gt;Messages&lt;/mini&gt;&lt;/td&gt;&lt;td class="last_poster"&gt;&lt;a href="s/goto/1029432"&gt;[HTML] Formulaire et photo avec webcam&lt;/a&gt;&lt;br&gt;&lt;mini&gt;06/01/2022 à 15:16 - &lt;a href="https://forum.excel-pratique.com/membre/69755" class="pseudo" style="color:#626b81"&gt;LeMANIMAK&lt;/a&gt;&lt;/mini&gt;&lt;/td&gt;&lt;/tr&gt;&lt;tr&gt;&lt;td class="icone icon-file-multiple"&gt;&lt;td class="nom"&gt;&lt;a href="questions"&gt;Autres questions&lt;/a&gt;&lt;br&gt;Pour toutes les questions qui ne rentrent dans aucune des 5 autres catégories&lt;/td&gt;&lt;td class="sujets"&gt;223&lt;br&gt;&lt;mini&gt;Sujets&lt;/mini&gt;&lt;/td&gt;&lt;td class="messages"&gt;846&lt;br&gt;&lt;mini&gt;Messages&lt;/mini&gt;&lt;/td&gt;&lt;td class="last_poster"&gt;&lt;a href="s/goto/1031484"&gt;Idée pour présenter un annuaire d'entreprise&lt;/a&gt;&lt;br&gt;&lt;mini&gt;Jeudi à 16:37 - &lt;a href="https://forum.excel-pratique.com/membre/70333" class="pseudo" style="color:#858995"&gt;Lily94&lt;/a&gt;&lt;/mini&gt;&lt;/td&gt;&lt;/tr&gt;&lt;/table&gt;&lt;p class="h3"&gt;POUR PARTAGER&lt;/p&gt;&lt;table class="forums bloc_centre"&gt;&lt;tr&gt;&lt;td class="icone icon-file-multiple"&gt;&lt;td class="nom"&gt;&lt;a href="astuces"&gt;Tutos et astuces&lt;/a&gt;&lt;br&gt;Pour écrire et partager des tutoriels et des astuces (Excel, Calc et Google Sheets uniquement)&lt;/td&gt;&lt;td class="sujets"&gt;216&lt;br&gt;&lt;mini&gt;Sujets&lt;/mini&gt;&lt;/td&gt;&lt;td class="messages"&gt;927&lt;br&gt;&lt;mini&gt;Messages&lt;/mini&gt;&lt;/td&gt;&lt;td class="last_poster"&gt;&lt;a href="s/goto/1032085"&gt;Générateur de formules pour les extractions de données&lt;/a&gt;&lt;br&gt;&lt;mini&gt;Aujourd'hui à 18:31 - &lt;a href="https://forum.excel-pratique.com/membre/30943" class="pseudo" style="color:#0e7905"&gt;Steelson&lt;/a&gt;&lt;/mini&gt;&lt;/td&gt;&lt;/tr&gt;&lt;tr&gt;&lt;td class="icone icon-file-multiple"&gt;&lt;td class="nom"&gt;&lt;a href="applications"&gt;Applications&lt;/a&gt;&lt;br&gt;Pour partager vos applications (Excel, Calc et Google Sheets) avec les autres membres&lt;/td&gt;&lt;td class="sujets"&gt;340&lt;br&gt;&lt;mini&gt;Sujets&lt;/mini&gt;&lt;/td&gt;&lt;td class="messages"&gt;4'402&lt;br&gt;&lt;mini&gt;Messages&lt;/mini&gt;&lt;/td&gt;&lt;td class="last_poster"&gt;&lt;a href="s/goto/1031528"&gt;Suivi du planning et de l'activité du personnel&lt;/a&gt;&lt;br&gt;&lt;mini&gt;Jeudi à 18:53 - &lt;a href="https://forum.excel-pratique.com/membre/30969" class="pseudo" style="color:#7b23ea"&gt;LouReeD&lt;/a&gt;&lt;/mini&gt;&lt;/td&gt;&lt;/tr&gt;&lt;/table&gt;&lt;p class="h3"&gt;POUR DISCUTER&lt;/p&gt;&lt;table class="forums bloc_centre"&gt;&lt;tr&gt;&lt;td class="icone icon-file-multiple"&gt;&lt;td class="nom"&gt;&lt;a href="discussions"&gt;Discussions générales&lt;/a&gt;&lt;br&gt;Pour parler de tout et n'importe quoi&lt;/td&gt;&lt;td class="sujets"&gt;307&lt;br&gt;&lt;mini&gt;Sujets&lt;/mini&gt;&lt;/td&gt;&lt;td class="messages"&gt;2'110&lt;br&gt;&lt;mini&gt;Messages&lt;/mini&gt;&lt;/td&gt;&lt;td class="last_poster"&gt;&lt;a href="s/goto/1031585"&gt;Covid et vaccination&lt;/a&gt;&lt;br&gt;&lt;mini&gt;Jeudi à 23:20 - &lt;a href="https://forum.excel-pratique.com/membre/65559" class="pseudo" style="color:#0099ff"&gt;X Cellus&lt;/a&gt;&lt;/mini&gt;&lt;/td&gt;&lt;/tr&gt;&lt;tr&gt;&lt;td class="icone icon-file-multiple"&gt;&lt;td class="nom"&gt;&lt;a href="presentations"&gt;Présentations&lt;/a&gt;&lt;br&gt;Pour vous présenter aux autres membres (si vous le souhaitez)&lt;/td&gt;&lt;td class="sujets"&gt;1'212&lt;br&gt;&lt;mini&gt;Sujets&lt;/mini&gt;&lt;/td&gt;&lt;td class="messages"&gt;1'995&lt;br&gt;&lt;mini&gt;Messages&lt;/mini&gt;&lt;/td&gt;&lt;td class="last_poster"&gt;&lt;a href="s/goto/1031212"&gt;RafKiller Hello&lt;/a&gt;&lt;br&gt;&lt;mini&gt;Mercredi à 18:03 - &lt;a href="https://forum.excel-pratique.com/membre/95592" class="pseudo" style="color:#858995"&gt;Rafkiller&lt;/a&gt;&lt;/mini&gt;&lt;/td&gt;&lt;/tr&gt;&lt;tr&gt;&lt;td class="icone icon-file-multiple"&gt;&lt;td class="nom"&gt;&lt;a href="forum"&gt;A propos du forum&lt;/a&gt;&lt;br&gt;Pour vos questions, remarques à propos du forum ou de son utilisation&lt;/td&gt;&lt;td class="sujets"&gt;203&lt;br&gt;&lt;mini&gt;Sujets&lt;/mini&gt;&lt;/td&gt;&lt;td class="messages"&gt;1'783&lt;br&gt;&lt;mini&gt;Messages&lt;/mini&gt;&lt;/td&gt;&lt;td class="last_poster"&gt;&lt;a href="s/goto/1030353"&gt;Bandeau cookies et notifications sonores windows&lt;/a&gt;&lt;br&gt;&lt;mini&gt;Lundi à 12:03 - &lt;a href="https://forum.excel-pratique.com/membre/36625" class="pseudo" style="color:#5270cb"&gt;fronck&lt;/a&gt;&lt;/mini&gt;&lt;/td&gt;&lt;/tr&gt;&lt;/table&gt;&lt;p class="h3"&gt;UTILISATEURS EN LIGNE&lt;/p&gt;&lt;div class="bloc_centre bloc_centre_100"&gt;&lt;p&gt;88 utilisateurs en ligne dont 5 membres : &lt;a href="https://forum.excel-pratique.com/membre/95754" class="pseudo" style="color:#858995"&gt;erica.fr&lt;/a&gt;, &lt;a href="https://forum.excel-pratique.com/membre/75753" class="pseudo" style="color:#5270cb"&gt;Gilbert_RGI&lt;/a&gt;, &lt;a href="https://forum.excel-pratique.com/membre/85730" class="pseudo" style="color:#5270cb"&gt;JB_&lt;/a&gt;, &lt;a href="https://forum.excel-pratique.com/membre/30969" class="pseudo" style="color:#7b23ea"&gt;LouReeD&lt;/a&gt;, &lt;a href="https://forum.excel-pratique.com/membre/90784" class="pseudo" style="color:#858995"&gt;Nadia.Ben.Abdallah&lt;/a&gt;&lt;/p&gt;&lt;/div&gt;&lt;nav aria-label="Breadcrumb" class="container breadcrumb"&gt;&lt;a href="https://www.excel-pratique.com" title="Accueil du site" class="icon-home"&gt;&lt;/a&gt;&lt;i class="icon-chevron-right"&gt;&lt;/i&gt;&lt;a href="https://forum.excel-pratique.com" title="Accueil du forum"&gt;Forums&lt;/a&gt;&lt;/nav&gt;&lt;/article&gt;&lt;/div&gt;&lt;footer role="contentinfo"&gt;&lt;div class="container grid"&gt;&lt;div class="bloc_footer"&gt;&lt;p&gt;Excel-Pratique&lt;/p&gt;&lt;ul&gt;&lt;li&gt;&lt;a href="https://www.excel-pratique.com/fr/formation-excel"&gt;Formation Excel&lt;/a&gt;&lt;/li&gt;&lt;li&gt;&lt;a href="https://www.excel-pratique.com/fr/vba"&gt;Formation Macros Excel&lt;/a&gt;&lt;/li&gt;&lt;li&gt;&lt;a href="https://www.excel-pratique.com/fr/formation"&gt;Formation VBA Avancée&lt;/a&gt;&lt;/li&gt;&lt;li&gt;&lt;a href="https://www.sheets-pratique.com/fr/cours" target="_blank"&gt;Formation Google Sheets&lt;/a&gt;&lt;/li&gt;&lt;/ul&gt;&lt;/div&gt;&lt;div class="bloc_footer"&gt;&lt;p&gt;En plus&lt;/p&gt;&lt;ul&gt;&lt;li&gt;&lt;a href="https://www.excel-pratique.com/fr/utilitaires"&gt;Utilitaires&lt;/a&gt;&lt;/li&gt;&lt;li&gt;&lt;a href="https://www.excel-pratique.com/fr/blog"&gt;Blog Excel&lt;/a&gt;&lt;/li&gt;&lt;li&gt;&lt;a href="https://www.excel-pratique.com/fr/dev"&gt;Blog Dev&lt;/a&gt;&lt;/li&gt;&lt;/ul&gt;&lt;/div&gt;&lt;div class="center"&gt;&lt;a href="https://www.facebook.com/Excel.Pratique" class="social icon-facebook" target="_blank" rel="nofollow"&gt;&lt;/a&gt;&lt;a href="https://twitter.com/Excel_Pratique" class="social icon-twitter" target="_blank" rel="nofollow"&gt;&lt;/a&gt;&lt;a href="https://www.youtube.com/user/ExcelPratique" class="social icon-youtube" target="_blank" rel="nofollow"&gt;&lt;/a&gt;&lt;/div&gt;&lt;div&gt;&lt;p class="right b"&gt;&lt;a href="https://forum.excel-pratique.com"&gt;Forum&lt;/a&gt;&lt;a href="https://www.excel-pratique.com/fr/contact"&gt;Contact&lt;/a&gt;&lt;a href="#logo" class="social icon-chevron-up"&gt;&lt;/a&gt;&lt;a href="https://forum.excel-pratique.com?service=darkmode" class="social icon-circle-half-full" title="Activer le Dark Mode"&gt;&lt;/a&gt;&lt;/p&gt;&lt;p class="right mini"&gt;&amp;copy; 2004-2022 - &lt;a href="https://www.excel-pratique.com/fr/conditions/utilisation"&gt;Conditions d'utilisation&lt;/a&gt;&lt;/p&gt;&lt;/div&gt;&lt;/div&gt;&lt;/footer&gt;&lt;script type="application/ld+json"&gt;[{"@context":"https:\/\/schema.org","@type":"Organization","name":"Excel-Pratique","url":"https:\/\/www.excel-pratique.com","logo":"https:\/\/www.excel-pratique.com\/template\/img\/fr\/ico\/android-chrome-512x512.png"},{"@context":"https:\/\/schema.org","@type":"BreadcrumbList","itemListElement":[{"@type":"ListItem","position":1,"name":"Accueil","item":"https:\/\/www.excel-pratique.com"},{"@type":"ListItem","position":2,"name":"Forum","item":"https:\/\/forum.excel-pratique.com"}]}]&lt;/script&gt;&lt;script&gt;var Cookie_Eu={write:function(e){var i="";if(e){var o=new Date;o.setTime(o.getTime()+24*e*60*60*1e3),i="xlp_cookie_policy_validation=agree; expires="+o.toGMTString()+";domain=.excel-pratique.com;",document.cookie=i;var t=document.getElementById("cookie_policy_msg");t&amp;&amp;t.parentNode.removeChild(t)}},isSet:function(){for(var e="xlp_cookie_policy_validation=",i=document.cookie.split(";"),o=0;o&lt;i.length;o++){for(var t=i[o];" "==t.charAt(0);)t=t.substring(1,t.length);if(0==t.indexOf(e))if("agree"===t.substring(e.length,t.length).trim())return!0}return!1},askForAgree:function(){if(0==this.isSet()){var e=document.body||document.getElementsByTagName("body")[0],i=document.createElement("div");i.id="cookie_policy_msg",i.className="cookie_policy_msg";i.innerHTML='&lt;div class="container grid"&gt;&lt;span class="cookie_texte"&gt;En poursuivant votre navigation sur ce site, vous acceptez l’utilisation de cookies pour l’affichage des contenus, les statistiques et les publicités (&lt;a href="https://www.excel-pratique.com/fr/conditions/cookies" target="_blank"&gt;en savoir plus&lt;/a&gt;).&lt;/span&gt;&lt;div&gt;&lt;a href="javascript:Cookie_Eu.write(390);" class="cookie_ok"&gt;Accepter&lt;/a&gt;&lt;/div&gt;&lt;/div&gt;',e.insertBefore(i,e.childNodes[0])}}};Cookie_Eu.askForAgree();&lt;/script&gt;&lt;/body&gt;&lt;/html&gt;</v>
      </c>
    </row>
    <row r="2" spans="1:3" x14ac:dyDescent="0.25">
      <c r="A2" t="s">
        <v>0</v>
      </c>
      <c r="C2">
        <f>SEARCH(B1,C1,1)</f>
        <v>18247</v>
      </c>
    </row>
    <row r="3" spans="1:3" x14ac:dyDescent="0.25">
      <c r="A3" s="1" t="s">
        <v>2</v>
      </c>
      <c r="C3" t="str">
        <f>MID(C1,SEARCH(B1,C1,1)-4,45)</f>
        <v>&gt;88 utilisateurs en ligne dont 5 membres : &lt;a</v>
      </c>
    </row>
    <row r="4" spans="1:3" x14ac:dyDescent="0.25">
      <c r="A4" s="1" t="s">
        <v>1</v>
      </c>
      <c r="C4" t="e">
        <f>[1]!htmlCodePage(A4,LEFT(1000))</f>
        <v>#VALUE!</v>
      </c>
    </row>
    <row r="5" spans="1:3" x14ac:dyDescent="0.25">
      <c r="A5" s="1" t="s">
        <v>3</v>
      </c>
      <c r="B5" t="s">
        <v>4</v>
      </c>
      <c r="C5" t="str">
        <f>MID([1]!htmlCodePage(A5),SEARCH(B5,[1]!htmlCodePage(A5),1)-4,40)</f>
        <v>&gt;88 utilisateurs en ligne dont 5 membres</v>
      </c>
    </row>
    <row r="6" spans="1:3" x14ac:dyDescent="0.25">
      <c r="A6" s="1" t="s">
        <v>3</v>
      </c>
      <c r="B6">
        <f>LEN([1]!htmlCodePage(A6))</f>
        <v>22504</v>
      </c>
    </row>
    <row r="7" spans="1:3" x14ac:dyDescent="0.25">
      <c r="A7" s="1" t="s">
        <v>5</v>
      </c>
      <c r="B7" t="s">
        <v>6</v>
      </c>
    </row>
    <row r="10" spans="1:3" x14ac:dyDescent="0.25">
      <c r="A10" t="s">
        <v>7</v>
      </c>
      <c r="B10" t="e">
        <f>LEN([1]!htmlCodePage(A10))</f>
        <v>#VALUE!</v>
      </c>
    </row>
    <row r="12" spans="1:3" x14ac:dyDescent="0.25">
      <c r="A12" t="s">
        <v>8</v>
      </c>
      <c r="B12" t="e">
        <f>LEN([1]!htmlCodePage(A12))</f>
        <v>#VALUE!</v>
      </c>
    </row>
    <row r="16" spans="1:3" ht="15.75" x14ac:dyDescent="0.25">
      <c r="A16" t="s">
        <v>19</v>
      </c>
      <c r="B16" s="3"/>
    </row>
  </sheetData>
  <hyperlinks>
    <hyperlink ref="A4" r:id="rId1"/>
    <hyperlink ref="A3" r:id="rId2"/>
    <hyperlink ref="A7" r:id="rId3"/>
    <hyperlink ref="A6" r:id="rId4"/>
    <hyperlink ref="A1" r:id="rId5"/>
    <hyperlink ref="A5" r:id="rId6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Liste</vt:lpstr>
      <vt:lpstr>code source</vt:lpstr>
      <vt:lpstr>Feuil6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Mohammed Lilane</cp:lastModifiedBy>
  <dcterms:created xsi:type="dcterms:W3CDTF">2022-01-07T23:13:13Z</dcterms:created>
  <dcterms:modified xsi:type="dcterms:W3CDTF">2022-01-15T21:45:51Z</dcterms:modified>
</cp:coreProperties>
</file>