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1.xml" ContentType="application/vnd.openxmlformats-officedocument.drawing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https://grouperenault-my.sharepoint.com/personal/akram_el-ouanzi_renault_com/Documents/1_RSA/1_Activités/MàJ fichier indicateur ISO26262/"/>
    </mc:Choice>
  </mc:AlternateContent>
  <xr:revisionPtr revIDLastSave="47" documentId="8_{E0320A8E-56F1-474B-A937-45B62B7299A4}" xr6:coauthVersionLast="47" xr6:coauthVersionMax="47" xr10:uidLastSave="{3203DD1C-4DD2-47A8-8CC5-2C93759AFCDB}"/>
  <bookViews>
    <workbookView xWindow="28680" yWindow="-120" windowWidth="29040" windowHeight="15840" activeTab="4" xr2:uid="{3F0FCE8D-5822-48E0-AD0B-EBCBB0D3D4C1}"/>
  </bookViews>
  <sheets>
    <sheet name="Direction" sheetId="1" r:id="rId1"/>
    <sheet name="Feuil2" sheetId="7" r:id="rId2"/>
    <sheet name="Feuil3" sheetId="10" r:id="rId3"/>
    <sheet name="TCD" sheetId="3" r:id="rId4"/>
    <sheet name="Synthèse" sheetId="2" r:id="rId5"/>
  </sheets>
  <definedNames>
    <definedName name="_xlnm._FilterDatabase" localSheetId="0" hidden="1">Direction!$B$2:$S$13</definedName>
  </definedNames>
  <calcPr calcId="191029"/>
  <pivotCaches>
    <pivotCache cacheId="0" r:id="rId6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<sst xmlns="http://schemas.openxmlformats.org/spreadsheetml/2006/main" count="334" uniqueCount="54">
  <si>
    <t>System</t>
  </si>
  <si>
    <t>Voiture</t>
  </si>
  <si>
    <t>Direction</t>
  </si>
  <si>
    <t>Nom</t>
  </si>
  <si>
    <t>Niveau</t>
  </si>
  <si>
    <t>Type</t>
  </si>
  <si>
    <t>Ix</t>
  </si>
  <si>
    <t>Date prév</t>
  </si>
  <si>
    <t>Date réelle</t>
  </si>
  <si>
    <t>Statut</t>
  </si>
  <si>
    <t>Livrable 1</t>
  </si>
  <si>
    <t>Livrable 3</t>
  </si>
  <si>
    <t>Livrable 2</t>
  </si>
  <si>
    <t>Dir HR</t>
  </si>
  <si>
    <t>Sys A</t>
  </si>
  <si>
    <t>Sys B</t>
  </si>
  <si>
    <t>Sys C</t>
  </si>
  <si>
    <t>Ren.</t>
  </si>
  <si>
    <t>Peu.</t>
  </si>
  <si>
    <t>Cit.</t>
  </si>
  <si>
    <t>Meg</t>
  </si>
  <si>
    <t>Clio</t>
  </si>
  <si>
    <t>C3</t>
  </si>
  <si>
    <t>Karim</t>
  </si>
  <si>
    <t>Cedric</t>
  </si>
  <si>
    <t>Florence</t>
  </si>
  <si>
    <t>En cours</t>
  </si>
  <si>
    <t>Fini</t>
  </si>
  <si>
    <t>corrigé</t>
  </si>
  <si>
    <t>début</t>
  </si>
  <si>
    <t>Dir PP</t>
  </si>
  <si>
    <t>Dir ZZ</t>
  </si>
  <si>
    <t>Total général</t>
  </si>
  <si>
    <t>(Tous)</t>
  </si>
  <si>
    <t>Nombre de Date réelle</t>
  </si>
  <si>
    <t>Total</t>
  </si>
  <si>
    <t>11-mars</t>
  </si>
  <si>
    <t>02-avr</t>
  </si>
  <si>
    <t>11-mai</t>
  </si>
  <si>
    <t>21-juin</t>
  </si>
  <si>
    <t>17-août</t>
  </si>
  <si>
    <t>05-sept</t>
  </si>
  <si>
    <t>29-nov</t>
  </si>
  <si>
    <t>Nombre de Date réelle2</t>
  </si>
  <si>
    <t>Date réelle2</t>
  </si>
  <si>
    <t>Statut2</t>
  </si>
  <si>
    <t>01-juil</t>
  </si>
  <si>
    <t>Nombre de Date réelle3</t>
  </si>
  <si>
    <t>Date réelle3</t>
  </si>
  <si>
    <t>Statut3</t>
  </si>
  <si>
    <t>Ix2</t>
  </si>
  <si>
    <t>Date prév2</t>
  </si>
  <si>
    <t>Ix3</t>
  </si>
  <si>
    <t>Date prév3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</si>
</sst>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7030A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0" xfId="0" pivotButton="1"/>
    <xf numFmtId="0" fontId="0" fillId="0" borderId="0" xfId="0" applyNumberFormat="1"/>
    <xf numFmtId="14" fontId="0" fillId="0" borderId="0" xfId="0" applyNumberFormat="1"/>
    <xf numFmtId="0" fontId="0" fillId="0" borderId="0" xfId="0" applyAlignment="1"/>
    <xf numFmtId="14" fontId="0" fillId="0" borderId="1" xfId="0" applyNumberFormat="1" applyBorder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0" borderId="2" xfId="0" applyBorder="1" applyAlignment="1">
      <alignment horizontal="left"/>
    </xf>
  </cellXfs>
  <cellStyles count="1">
    <cellStyle name="Normal" xfId="0" builtinId="0"/>
  </cellStyles>
  <dxfs count="7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0</xdr:row>
      <xdr:rowOff>0</xdr:rowOff>
    </xdr:from>
    <xdr:to>
      <xdr:col>10</xdr:col>
      <xdr:colOff>209551</xdr:colOff>
      <xdr:row>7</xdr:row>
      <xdr:rowOff>57150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69758275-5FB2-4177-BF57-2D2017D85FAE}"/>
            </a:ext>
          </a:extLst>
        </xdr:cNvPr>
        <xdr:cNvSpPr/>
      </xdr:nvSpPr>
      <xdr:spPr>
        <a:xfrm>
          <a:off x="1514475" y="0"/>
          <a:ext cx="6315076" cy="13239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EXEMPLE</a:t>
          </a:r>
          <a:r>
            <a:rPr lang="fr-FR" sz="1100" baseline="0"/>
            <a:t> :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Je souhaite avoir une synthèse qui regroupe la liste de toutes les lignes de l'onglet "Direction" en appliquant les filtres suivants :</a:t>
          </a:r>
        </a:p>
        <a:p>
          <a:pPr algn="l"/>
          <a:r>
            <a:rPr lang="fr-FR" sz="1100" baseline="0"/>
            <a:t>- Livrable 1 &amp; Livrable 2</a:t>
          </a:r>
        </a:p>
        <a:p>
          <a:pPr algn="l"/>
          <a:r>
            <a:rPr lang="fr-FR" sz="1100" baseline="0"/>
            <a:t>- Date &lt; Mai 2023 (toutes les dates jusqu'à mai inclus)</a:t>
          </a:r>
        </a:p>
        <a:p>
          <a:pPr algn="l"/>
          <a:r>
            <a:rPr lang="fr-FR" sz="1100" baseline="0"/>
            <a:t>- Statut = début &amp; En cours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L-OUANZI Akram" refreshedDate="45049.430043402775" createdVersion="8" refreshedVersion="8" minRefreshableVersion="3" recordCount="11" xr:uid="{E49374C3-4A48-4F84-81E6-1F1F8148CACC}">
  <cacheSource type="worksheet">
    <worksheetSource ref="B2:S13" sheet="Direction"/>
  </cacheSource>
  <cacheFields count="20">
    <cacheField name="Direction" numFmtId="0">
      <sharedItems count="3">
        <s v="Dir ZZ"/>
        <s v="Dir PP"/>
        <s v="Dir HR"/>
      </sharedItems>
    </cacheField>
    <cacheField name="System" numFmtId="0">
      <sharedItems/>
    </cacheField>
    <cacheField name="Nom" numFmtId="0">
      <sharedItems/>
    </cacheField>
    <cacheField name="Niveau" numFmtId="0">
      <sharedItems containsSemiMixedTypes="0" containsString="0" containsNumber="1" containsInteger="1" minValue="1" maxValue="3"/>
    </cacheField>
    <cacheField name="Voiture" numFmtId="0">
      <sharedItems count="3">
        <s v="Ren."/>
        <s v="Peu."/>
        <s v="Cit."/>
      </sharedItems>
    </cacheField>
    <cacheField name="Type" numFmtId="0">
      <sharedItems containsMixedTypes="1" containsNumber="1" containsInteger="1" minValue="2008" maxValue="2008"/>
    </cacheField>
    <cacheField name="Statut" numFmtId="0">
      <sharedItems count="4">
        <s v="En cours"/>
        <s v="Fini"/>
        <s v="corrigé"/>
        <s v="début"/>
      </sharedItems>
    </cacheField>
    <cacheField name="Ix" numFmtId="0">
      <sharedItems containsSemiMixedTypes="0" containsString="0" containsNumber="1" containsInteger="1" minValue="3" maxValue="3"/>
    </cacheField>
    <cacheField name="Date prév" numFmtId="0">
      <sharedItems containsNonDate="0" containsString="0" containsBlank="1"/>
    </cacheField>
    <cacheField name="Date réelle" numFmtId="14">
      <sharedItems containsNonDate="0" containsDate="1" containsString="0" containsBlank="1" minDate="2023-01-12T00:00:00" maxDate="2023-11-30T00:00:00" count="12">
        <d v="2023-01-12T00:00:00"/>
        <d v="2023-04-30T00:00:00"/>
        <d v="2023-05-11T00:00:00"/>
        <d v="2023-03-11T00:00:00"/>
        <d v="2023-06-21T00:00:00"/>
        <d v="2023-08-17T00:00:00"/>
        <d v="2023-09-05T00:00:00"/>
        <d v="2023-11-29T00:00:00"/>
        <d v="2023-03-28T00:00:00"/>
        <d v="2023-04-02T00:00:00"/>
        <d v="2023-07-01T00:00:00"/>
        <m u="1"/>
      </sharedItems>
    </cacheField>
    <cacheField name="Statut2" numFmtId="0">
      <sharedItems count="4">
        <s v="début"/>
        <s v="Fini"/>
        <s v="corrigé"/>
        <s v="En cours"/>
      </sharedItems>
    </cacheField>
    <cacheField name="Ix2" numFmtId="0">
      <sharedItems containsSemiMixedTypes="0" containsString="0" containsNumber="1" containsInteger="1" minValue="1" maxValue="3"/>
    </cacheField>
    <cacheField name="Date prév2" numFmtId="0">
      <sharedItems containsNonDate="0" containsString="0" containsBlank="1"/>
    </cacheField>
    <cacheField name="Date réelle2" numFmtId="14">
      <sharedItems containsSemiMixedTypes="0" containsNonDate="0" containsDate="1" containsString="0" minDate="2023-03-11T00:00:00" maxDate="2023-11-30T00:00:00" count="8">
        <d v="2023-06-21T00:00:00"/>
        <d v="2023-08-17T00:00:00"/>
        <d v="2023-09-05T00:00:00"/>
        <d v="2023-11-29T00:00:00"/>
        <d v="2023-03-28T00:00:00"/>
        <d v="2023-04-02T00:00:00"/>
        <d v="2023-05-11T00:00:00"/>
        <d v="2023-03-11T00:00:00"/>
      </sharedItems>
      <fieldGroup par="18" base="13">
        <rangePr groupBy="days" startDate="2023-03-11T00:00:00" endDate="2023-11-30T00:00:00"/>
        <groupItems count="368">
          <s v="&lt;11/03/2023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30/11/2023"/>
        </groupItems>
      </fieldGroup>
    </cacheField>
    <cacheField name="Statut3" numFmtId="0">
      <sharedItems count="4">
        <s v="Fini"/>
        <s v="corrigé"/>
        <s v="début"/>
        <s v="En cours"/>
      </sharedItems>
    </cacheField>
    <cacheField name="Ix3" numFmtId="0">
      <sharedItems containsSemiMixedTypes="0" containsString="0" containsNumber="1" containsInteger="1" minValue="1" maxValue="3"/>
    </cacheField>
    <cacheField name="Date prév3" numFmtId="0">
      <sharedItems containsNonDate="0" containsString="0" containsBlank="1"/>
    </cacheField>
    <cacheField name="Date réelle3" numFmtId="14">
      <sharedItems containsSemiMixedTypes="0" containsNonDate="0" containsDate="1" containsString="0" minDate="2023-03-11T00:00:00" maxDate="2023-11-30T00:00:00" count="7">
        <d v="2023-08-17T00:00:00"/>
        <d v="2023-09-05T00:00:00"/>
        <d v="2023-11-29T00:00:00"/>
        <d v="2023-04-02T00:00:00"/>
        <d v="2023-07-01T00:00:00"/>
        <d v="2023-06-21T00:00:00"/>
        <d v="2023-03-11T00:00:00"/>
      </sharedItems>
      <fieldGroup par="19" base="17">
        <rangePr groupBy="days" startDate="2023-03-11T00:00:00" endDate="2023-11-30T00:00:00"/>
        <groupItems count="368">
          <s v="&lt;11/03/2023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30/11/2023"/>
        </groupItems>
      </fieldGroup>
    </cacheField>
    <cacheField name="Mois" numFmtId="0" databaseField="0">
      <fieldGroup base="13">
        <rangePr groupBy="months" startDate="2023-03-11T00:00:00" endDate="2023-11-30T00:00:00"/>
        <groupItems count="14">
          <s v="&lt;11/03/2023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30/11/2023"/>
        </groupItems>
      </fieldGroup>
    </cacheField>
    <cacheField name="Mois2" numFmtId="0" databaseField="0">
      <fieldGroup base="17">
        <rangePr groupBy="months" startDate="2023-03-11T00:00:00" endDate="2023-11-30T00:00:00"/>
        <groupItems count="14">
          <s v="&lt;11/03/2023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30/11/2023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">
  <r>
    <x v="0"/>
    <s v="Sys A"/>
    <s v="Karim"/>
    <n v="1"/>
    <x v="0"/>
    <s v="Meg"/>
    <x v="0"/>
    <n v="3"/>
    <m/>
    <x v="0"/>
    <x v="0"/>
    <n v="3"/>
    <m/>
    <x v="0"/>
    <x v="0"/>
    <n v="3"/>
    <m/>
    <x v="0"/>
  </r>
  <r>
    <x v="1"/>
    <s v="Sys A"/>
    <s v="Cedric"/>
    <n v="2"/>
    <x v="1"/>
    <n v="2008"/>
    <x v="1"/>
    <n v="3"/>
    <m/>
    <x v="1"/>
    <x v="1"/>
    <n v="3"/>
    <m/>
    <x v="1"/>
    <x v="1"/>
    <n v="3"/>
    <m/>
    <x v="1"/>
  </r>
  <r>
    <x v="0"/>
    <s v="Sys B"/>
    <s v="Karim"/>
    <n v="3"/>
    <x v="0"/>
    <s v="Meg"/>
    <x v="2"/>
    <n v="3"/>
    <m/>
    <x v="2"/>
    <x v="2"/>
    <n v="2"/>
    <m/>
    <x v="2"/>
    <x v="2"/>
    <n v="2"/>
    <m/>
    <x v="2"/>
  </r>
  <r>
    <x v="2"/>
    <s v="Sys C"/>
    <s v="Florence"/>
    <n v="1"/>
    <x v="0"/>
    <s v="Clio"/>
    <x v="3"/>
    <n v="3"/>
    <m/>
    <x v="3"/>
    <x v="3"/>
    <n v="1"/>
    <m/>
    <x v="3"/>
    <x v="0"/>
    <n v="1"/>
    <m/>
    <x v="3"/>
  </r>
  <r>
    <x v="2"/>
    <s v="Sys C"/>
    <s v="Florence"/>
    <n v="1"/>
    <x v="2"/>
    <s v="C3"/>
    <x v="3"/>
    <n v="3"/>
    <m/>
    <x v="4"/>
    <x v="3"/>
    <n v="1"/>
    <m/>
    <x v="1"/>
    <x v="1"/>
    <n v="1"/>
    <m/>
    <x v="4"/>
  </r>
  <r>
    <x v="1"/>
    <s v="Sys C"/>
    <s v="Cedric"/>
    <n v="2"/>
    <x v="2"/>
    <s v="C3"/>
    <x v="1"/>
    <n v="3"/>
    <m/>
    <x v="5"/>
    <x v="3"/>
    <n v="3"/>
    <m/>
    <x v="2"/>
    <x v="2"/>
    <n v="3"/>
    <m/>
    <x v="5"/>
  </r>
  <r>
    <x v="0"/>
    <s v="Sys A"/>
    <s v="Karim"/>
    <n v="1"/>
    <x v="0"/>
    <s v="Meg"/>
    <x v="2"/>
    <n v="3"/>
    <m/>
    <x v="6"/>
    <x v="1"/>
    <n v="2"/>
    <m/>
    <x v="3"/>
    <x v="2"/>
    <n v="2"/>
    <m/>
    <x v="0"/>
  </r>
  <r>
    <x v="1"/>
    <s v="Sys A"/>
    <s v="Cedric"/>
    <n v="1"/>
    <x v="1"/>
    <n v="2008"/>
    <x v="0"/>
    <n v="3"/>
    <m/>
    <x v="7"/>
    <x v="2"/>
    <n v="3"/>
    <m/>
    <x v="4"/>
    <x v="0"/>
    <n v="3"/>
    <m/>
    <x v="1"/>
  </r>
  <r>
    <x v="0"/>
    <s v="Sys B"/>
    <s v="Karim"/>
    <n v="2"/>
    <x v="0"/>
    <s v="Meg"/>
    <x v="0"/>
    <n v="3"/>
    <m/>
    <x v="8"/>
    <x v="0"/>
    <n v="3"/>
    <m/>
    <x v="5"/>
    <x v="3"/>
    <n v="3"/>
    <m/>
    <x v="2"/>
  </r>
  <r>
    <x v="2"/>
    <s v="Sys C"/>
    <s v="Florence"/>
    <n v="3"/>
    <x v="0"/>
    <s v="Clio"/>
    <x v="0"/>
    <n v="3"/>
    <m/>
    <x v="9"/>
    <x v="0"/>
    <n v="1"/>
    <m/>
    <x v="6"/>
    <x v="3"/>
    <n v="1"/>
    <m/>
    <x v="6"/>
  </r>
  <r>
    <x v="2"/>
    <s v="Sys C"/>
    <s v="Florence"/>
    <n v="1"/>
    <x v="2"/>
    <s v="C3"/>
    <x v="0"/>
    <n v="3"/>
    <m/>
    <x v="10"/>
    <x v="1"/>
    <n v="3"/>
    <m/>
    <x v="7"/>
    <x v="0"/>
    <n v="3"/>
    <m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2899DB0-69C1-4E20-9E0A-68F5E10E3821}" name="Tableau croisé dynamique3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compact="0" compactData="0" gridDropZones="1" multipleFieldFilters="0">
  <location ref="H4:K8" firstHeaderRow="2" firstDataRow="2" firstDataCol="3" rowPageCount="1" colPageCount="1"/>
  <pivotFields count="20">
    <pivotField axis="axisRow" compact="0" outline="0" showAll="0" defaultSubtotal="0">
      <items count="3">
        <item x="2"/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 defaultSubtotal="0">
      <items count="3">
        <item x="2"/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4">
        <item h="1" x="2"/>
        <item x="0"/>
        <item x="3"/>
        <item h="1"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dataField="1" compact="0" numFmtId="14" outline="0" showAll="0" sortType="ascending" defaultSubtotal="0">
      <items count="368">
        <item h="1" x="0"/>
        <item h="1" x="367"/>
        <item h="1" x="214"/>
        <item h="1" x="92"/>
        <item h="1" x="336"/>
        <item h="1" x="32"/>
        <item h="1" x="1"/>
        <item h="1" x="183"/>
        <item h="1" x="153"/>
        <item h="1" x="122"/>
        <item h="1" x="61"/>
        <item h="1" x="306"/>
        <item h="1" x="275"/>
        <item h="1" x="245"/>
        <item h="1" x="215"/>
        <item x="93"/>
        <item h="1" x="337"/>
        <item h="1" x="33"/>
        <item h="1" x="2"/>
        <item h="1" x="184"/>
        <item h="1" x="154"/>
        <item h="1" x="123"/>
        <item h="1" x="62"/>
        <item h="1" x="307"/>
        <item h="1" x="276"/>
        <item h="1" x="246"/>
        <item h="1" x="216"/>
        <item h="1" x="94"/>
        <item h="1" x="338"/>
        <item h="1" x="34"/>
        <item h="1" x="3"/>
        <item h="1" x="185"/>
        <item h="1" x="155"/>
        <item h="1" x="124"/>
        <item h="1" x="63"/>
        <item h="1" x="308"/>
        <item h="1" x="277"/>
        <item h="1" x="247"/>
        <item h="1" x="217"/>
        <item h="1" x="95"/>
        <item h="1" x="339"/>
        <item h="1" x="35"/>
        <item h="1" x="4"/>
        <item h="1" x="186"/>
        <item h="1" x="156"/>
        <item h="1" x="125"/>
        <item h="1" x="64"/>
        <item h="1" x="309"/>
        <item h="1" x="278"/>
        <item h="1" x="248"/>
        <item h="1" x="218"/>
        <item h="1" x="96"/>
        <item h="1" x="340"/>
        <item h="1" x="36"/>
        <item h="1" x="5"/>
        <item h="1" x="187"/>
        <item h="1" x="157"/>
        <item h="1" x="126"/>
        <item h="1" x="65"/>
        <item h="1" x="310"/>
        <item h="1" x="279"/>
        <item h="1" x="249"/>
        <item h="1" x="219"/>
        <item h="1" x="97"/>
        <item h="1" x="341"/>
        <item h="1" x="37"/>
        <item h="1" x="6"/>
        <item h="1" x="188"/>
        <item h="1" x="158"/>
        <item h="1" x="127"/>
        <item h="1" x="66"/>
        <item h="1" x="311"/>
        <item h="1" x="280"/>
        <item h="1" x="250"/>
        <item h="1" x="220"/>
        <item h="1" x="98"/>
        <item h="1" x="342"/>
        <item h="1" x="38"/>
        <item h="1" x="7"/>
        <item h="1" x="189"/>
        <item h="1" x="159"/>
        <item h="1" x="128"/>
        <item h="1" x="67"/>
        <item h="1" x="312"/>
        <item h="1" x="281"/>
        <item h="1" x="251"/>
        <item h="1" x="221"/>
        <item h="1" x="99"/>
        <item h="1" x="343"/>
        <item h="1" x="39"/>
        <item h="1" x="8"/>
        <item h="1" x="190"/>
        <item h="1" x="160"/>
        <item h="1" x="129"/>
        <item h="1" x="68"/>
        <item h="1" x="313"/>
        <item h="1" x="282"/>
        <item h="1" x="252"/>
        <item h="1" x="222"/>
        <item h="1" x="100"/>
        <item h="1" x="344"/>
        <item h="1" x="40"/>
        <item h="1" x="9"/>
        <item h="1" x="191"/>
        <item h="1" x="161"/>
        <item h="1" x="130"/>
        <item h="1" x="69"/>
        <item h="1" x="314"/>
        <item h="1" x="283"/>
        <item h="1" x="253"/>
        <item h="1" x="223"/>
        <item h="1" x="101"/>
        <item h="1" x="345"/>
        <item h="1" x="41"/>
        <item h="1" x="10"/>
        <item h="1" x="192"/>
        <item h="1" x="162"/>
        <item h="1" x="131"/>
        <item h="1" x="70"/>
        <item h="1" x="315"/>
        <item h="1" x="284"/>
        <item h="1" x="254"/>
        <item h="1" x="224"/>
        <item h="1" x="102"/>
        <item h="1" x="346"/>
        <item h="1" x="42"/>
        <item h="1" x="11"/>
        <item h="1" x="193"/>
        <item h="1" x="163"/>
        <item x="132"/>
        <item h="1" x="71"/>
        <item h="1" x="316"/>
        <item h="1" x="285"/>
        <item h="1" x="255"/>
        <item h="1" x="225"/>
        <item h="1" x="103"/>
        <item h="1" x="347"/>
        <item h="1" x="43"/>
        <item h="1" x="12"/>
        <item h="1" x="194"/>
        <item h="1" x="164"/>
        <item h="1" x="133"/>
        <item h="1" x="72"/>
        <item h="1" x="317"/>
        <item h="1" x="286"/>
        <item h="1" x="256"/>
        <item h="1" x="226"/>
        <item h="1" x="104"/>
        <item h="1" x="348"/>
        <item h="1" x="44"/>
        <item h="1" x="13"/>
        <item h="1" x="195"/>
        <item h="1" x="165"/>
        <item h="1" x="134"/>
        <item h="1" x="73"/>
        <item h="1" x="318"/>
        <item h="1" x="287"/>
        <item h="1" x="257"/>
        <item h="1" x="227"/>
        <item h="1" x="105"/>
        <item h="1" x="349"/>
        <item h="1" x="45"/>
        <item h="1" x="14"/>
        <item h="1" x="196"/>
        <item h="1" x="166"/>
        <item h="1" x="135"/>
        <item h="1" x="74"/>
        <item h="1" x="319"/>
        <item h="1" x="288"/>
        <item h="1" x="258"/>
        <item h="1" x="228"/>
        <item h="1" x="106"/>
        <item h="1" x="350"/>
        <item h="1" x="46"/>
        <item h="1" x="15"/>
        <item h="1" x="197"/>
        <item h="1" x="167"/>
        <item h="1" x="136"/>
        <item h="1" x="75"/>
        <item h="1" x="320"/>
        <item h="1" x="289"/>
        <item h="1" x="259"/>
        <item h="1" x="229"/>
        <item h="1" x="107"/>
        <item h="1" x="351"/>
        <item h="1" x="47"/>
        <item h="1" x="16"/>
        <item h="1" x="198"/>
        <item h="1" x="168"/>
        <item h="1" x="137"/>
        <item h="1" x="76"/>
        <item h="1" x="321"/>
        <item h="1" x="290"/>
        <item h="1" x="260"/>
        <item h="1" x="230"/>
        <item h="1" x="108"/>
        <item h="1" x="352"/>
        <item h="1" x="48"/>
        <item h="1" x="17"/>
        <item h="1" x="199"/>
        <item h="1" x="169"/>
        <item h="1" x="138"/>
        <item h="1" x="77"/>
        <item h="1" x="322"/>
        <item h="1" x="291"/>
        <item h="1" x="261"/>
        <item h="1" x="231"/>
        <item h="1" x="109"/>
        <item h="1" x="353"/>
        <item h="1" x="49"/>
        <item h="1" x="18"/>
        <item h="1" x="200"/>
        <item h="1" x="170"/>
        <item h="1" x="139"/>
        <item h="1" x="78"/>
        <item h="1" x="323"/>
        <item h="1" x="292"/>
        <item h="1" x="262"/>
        <item h="1" x="232"/>
        <item h="1" x="110"/>
        <item h="1" x="354"/>
        <item h="1" x="50"/>
        <item h="1" x="19"/>
        <item h="1" x="201"/>
        <item h="1" x="171"/>
        <item h="1" x="140"/>
        <item h="1" x="79"/>
        <item h="1" x="324"/>
        <item h="1" x="293"/>
        <item h="1" x="263"/>
        <item h="1" x="233"/>
        <item h="1" x="111"/>
        <item h="1" x="355"/>
        <item h="1" x="51"/>
        <item h="1" x="20"/>
        <item h="1" x="202"/>
        <item h="1" x="172"/>
        <item h="1" x="141"/>
        <item h="1" x="80"/>
        <item h="1" x="325"/>
        <item h="1" x="294"/>
        <item h="1" x="264"/>
        <item h="1" x="234"/>
        <item h="1" x="112"/>
        <item h="1" x="356"/>
        <item h="1" x="52"/>
        <item h="1" x="21"/>
        <item h="1" x="203"/>
        <item h="1" x="173"/>
        <item h="1" x="142"/>
        <item h="1" x="81"/>
        <item h="1" x="326"/>
        <item h="1" x="295"/>
        <item h="1" x="265"/>
        <item h="1" x="235"/>
        <item h="1" x="113"/>
        <item h="1" x="357"/>
        <item h="1" x="53"/>
        <item h="1" x="22"/>
        <item h="1" x="204"/>
        <item h="1" x="174"/>
        <item h="1" x="143"/>
        <item h="1" x="82"/>
        <item h="1" x="327"/>
        <item h="1" x="296"/>
        <item h="1" x="266"/>
        <item h="1" x="236"/>
        <item h="1" x="114"/>
        <item h="1" x="358"/>
        <item h="1" x="54"/>
        <item h="1" x="23"/>
        <item h="1" x="205"/>
        <item h="1" x="175"/>
        <item h="1" x="144"/>
        <item h="1" x="83"/>
        <item h="1" x="328"/>
        <item h="1" x="297"/>
        <item h="1" x="267"/>
        <item h="1" x="237"/>
        <item h="1" x="115"/>
        <item h="1" x="359"/>
        <item h="1" x="55"/>
        <item h="1" x="24"/>
        <item h="1" x="206"/>
        <item h="1" x="176"/>
        <item h="1" x="145"/>
        <item h="1" x="84"/>
        <item h="1" x="329"/>
        <item h="1" x="298"/>
        <item h="1" x="268"/>
        <item h="1" x="238"/>
        <item h="1" x="116"/>
        <item h="1" x="360"/>
        <item h="1" x="56"/>
        <item h="1" x="25"/>
        <item h="1" x="207"/>
        <item h="1" x="177"/>
        <item h="1" x="146"/>
        <item h="1" x="85"/>
        <item h="1" x="330"/>
        <item h="1" x="299"/>
        <item h="1" x="269"/>
        <item h="1" x="239"/>
        <item h="1" x="117"/>
        <item h="1" x="361"/>
        <item h="1" x="57"/>
        <item h="1" x="26"/>
        <item h="1" x="208"/>
        <item h="1" x="178"/>
        <item h="1" x="147"/>
        <item h="1" x="86"/>
        <item h="1" x="331"/>
        <item h="1" x="300"/>
        <item h="1" x="270"/>
        <item h="1" x="240"/>
        <item h="1" x="118"/>
        <item h="1" x="362"/>
        <item h="1" x="58"/>
        <item h="1" x="27"/>
        <item h="1" x="209"/>
        <item h="1" x="179"/>
        <item h="1" x="148"/>
        <item h="1" x="87"/>
        <item h="1" x="332"/>
        <item h="1" x="301"/>
        <item h="1" x="271"/>
        <item h="1" x="241"/>
        <item h="1" x="119"/>
        <item h="1" x="363"/>
        <item h="1" x="59"/>
        <item h="1" x="28"/>
        <item h="1" x="210"/>
        <item h="1" x="180"/>
        <item h="1" x="149"/>
        <item h="1" x="88"/>
        <item h="1" x="333"/>
        <item h="1" x="302"/>
        <item h="1" x="272"/>
        <item h="1" x="242"/>
        <item h="1" x="120"/>
        <item h="1" x="364"/>
        <item h="1" x="60"/>
        <item h="1" x="29"/>
        <item h="1" x="211"/>
        <item h="1" x="181"/>
        <item h="1" x="150"/>
        <item h="1" x="89"/>
        <item h="1" x="334"/>
        <item h="1" x="303"/>
        <item h="1" x="273"/>
        <item h="1" x="243"/>
        <item h="1" x="121"/>
        <item h="1" x="365"/>
        <item h="1" x="30"/>
        <item h="1" x="212"/>
        <item h="1" x="182"/>
        <item h="1" x="151"/>
        <item h="1" x="90"/>
        <item h="1" x="335"/>
        <item h="1" x="304"/>
        <item h="1" x="274"/>
        <item h="1" x="244"/>
        <item h="1" x="366"/>
        <item h="1" x="31"/>
        <item h="1" x="213"/>
        <item h="1" x="152"/>
        <item h="1" x="91"/>
        <item h="1" x="30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 defaultSubtotal="0">
      <items count="36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3">
    <field x="13"/>
    <field x="10"/>
    <field x="0"/>
  </rowFields>
  <rowItems count="3">
    <i>
      <x v="15"/>
      <x v="1"/>
      <x v="2"/>
    </i>
    <i>
      <x v="129"/>
      <x v="1"/>
      <x/>
    </i>
    <i t="grand">
      <x/>
    </i>
  </rowItems>
  <colItems count="1">
    <i/>
  </colItems>
  <pageFields count="1">
    <pageField fld="4" hier="-1"/>
  </pageFields>
  <dataFields count="1">
    <dataField name="Nombre de Date réelle2" fld="13" subtotal="count" baseField="0" baseItem="0"/>
  </dataFields>
  <formats count="1">
    <format dxfId="6">
      <pivotArea dataOnly="0" labelOnly="1" fieldPosition="0">
        <references count="1">
          <reference field="13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E0FD3BB-F077-417A-A0DA-07006DB41F01}" name="Tableau croisé dynamique1" cacheId="0" applyNumberFormats="0" applyBorderFormats="0" applyFontFormats="0" applyPatternFormats="0" applyAlignmentFormats="0" applyWidthHeightFormats="1" dataCaption="Valeurs" showError="1" updatedVersion="8" minRefreshableVersion="3" useAutoFormatting="1" pageOverThenDown="1" createdVersion="8" indent="0" compact="0" compactData="0" gridDropZones="1" multipleFieldFilters="0" customListSort="0">
  <location ref="A4:D10" firstHeaderRow="2" firstDataRow="2" firstDataCol="3" rowPageCount="1" colPageCount="1"/>
  <pivotFields count="20">
    <pivotField axis="axisRow" compact="0" outline="0" showAll="0" defaultSubtotal="0">
      <items count="3">
        <item x="2"/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 defaultSubtotal="0">
      <items count="3">
        <item x="2"/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4">
        <item h="1" x="2"/>
        <item x="3"/>
        <item x="0"/>
        <item h="1"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dataField="1" compact="0" outline="0" showAll="0" sortType="ascending" defaultSubtotal="0">
      <items count="12">
        <item x="0"/>
        <item x="3"/>
        <item x="8"/>
        <item x="9"/>
        <item x="1"/>
        <item x="2"/>
        <item h="1" x="4"/>
        <item h="1" x="10"/>
        <item h="1" x="5"/>
        <item h="1" x="6"/>
        <item h="1" x="7"/>
        <item h="1" m="1" x="1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36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36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3">
    <field x="9"/>
    <field x="6"/>
    <field x="0"/>
  </rowFields>
  <rowItems count="5">
    <i>
      <x/>
      <x v="2"/>
      <x v="2"/>
    </i>
    <i>
      <x v="1"/>
      <x v="1"/>
      <x/>
    </i>
    <i>
      <x v="2"/>
      <x v="2"/>
      <x v="2"/>
    </i>
    <i>
      <x v="3"/>
      <x v="2"/>
      <x/>
    </i>
    <i t="grand">
      <x/>
    </i>
  </rowItems>
  <colItems count="1">
    <i/>
  </colItems>
  <pageFields count="1">
    <pageField fld="4" hier="-1"/>
  </pageFields>
  <dataFields count="1">
    <dataField name="Nombre de Date réelle" fld="9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B764E38-DA8E-4192-AB16-82E7EF49AEC8}" name="Tableau croisé dynamique4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compact="0" compactData="0" gridDropZones="1" multipleFieldFilters="0">
  <location ref="O4:R17" firstHeaderRow="2" firstDataRow="2" firstDataCol="3" rowPageCount="1" colPageCount="1"/>
  <pivotFields count="20">
    <pivotField axis="axisRow" compact="0" outline="0" showAll="0" defaultSubtotal="0">
      <items count="3">
        <item x="2"/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 defaultSubtotal="0">
      <items count="3">
        <item x="2"/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4">
        <item x="1"/>
        <item x="2"/>
        <item x="3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dataField="1" compact="0" numFmtId="14" outline="0" showAll="0" defaultSubtotal="0">
      <items count="36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3">
    <field x="17"/>
    <field x="14"/>
    <field x="0"/>
  </rowFields>
  <rowItems count="12">
    <i>
      <x v="71"/>
      <x v="2"/>
      <x/>
    </i>
    <i>
      <x v="93"/>
      <x v="3"/>
      <x/>
    </i>
    <i>
      <x v="173"/>
      <x v="1"/>
      <x v="1"/>
    </i>
    <i r="1">
      <x v="3"/>
      <x/>
    </i>
    <i>
      <x v="183"/>
      <x/>
      <x/>
    </i>
    <i>
      <x v="230"/>
      <x v="1"/>
      <x v="2"/>
    </i>
    <i r="1">
      <x v="3"/>
      <x v="2"/>
    </i>
    <i>
      <x v="249"/>
      <x/>
      <x v="1"/>
    </i>
    <i r="1">
      <x v="3"/>
      <x v="1"/>
    </i>
    <i>
      <x v="334"/>
      <x v="1"/>
      <x v="2"/>
    </i>
    <i r="1">
      <x v="2"/>
      <x v="2"/>
    </i>
    <i t="grand">
      <x/>
    </i>
  </rowItems>
  <colItems count="1">
    <i/>
  </colItems>
  <pageFields count="1">
    <pageField fld="4" hier="-1"/>
  </pageFields>
  <dataFields count="1">
    <dataField name="Nombre de Date réelle3" fld="17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207C6A7-907D-4D7D-ACE5-90AAE9439D0B}" name="Tableau2" displayName="Tableau2" ref="A1:R5" totalsRowShown="0">
  <autoFilter ref="A1:R5" xr:uid="{A207C6A7-907D-4D7D-ACE5-90AAE9439D0B}"/>
  <tableColumns count="18">
    <tableColumn id="1" xr3:uid="{4AE9FD1E-0743-42DF-B3B3-B2F269CE1970}" name="Direction"/>
    <tableColumn id="2" xr3:uid="{ED71C6BE-7FE5-4BE4-A5DD-257542E0077A}" name="System"/>
    <tableColumn id="3" xr3:uid="{634EBEDE-8C6B-4908-BF01-F767D54E5707}" name="Nom"/>
    <tableColumn id="4" xr3:uid="{29313A72-4FC0-4752-B7F0-F4B7C2E53866}" name="Niveau"/>
    <tableColumn id="5" xr3:uid="{07C2352F-1A5F-4A45-BAA3-DBB9D3828369}" name="Voiture"/>
    <tableColumn id="6" xr3:uid="{4FC91A96-C0FB-4F0F-A14F-E7C0C6074DB7}" name="Type"/>
    <tableColumn id="7" xr3:uid="{172070E5-3A7E-47BB-9140-5E908EC72BDC}" name="Statut"/>
    <tableColumn id="8" xr3:uid="{DD7904A6-319C-4781-9DB9-6F01C32B48CF}" name="Ix"/>
    <tableColumn id="9" xr3:uid="{C00A8E6E-6B1F-4472-85FD-A62DEEADEAA8}" name="Date prév"/>
    <tableColumn id="10" xr3:uid="{0865D851-131F-47BD-8D3F-73D4AB808884}" name="Date réelle" dataDxfId="5"/>
    <tableColumn id="11" xr3:uid="{17A8FBEF-D52C-4EEC-A194-DAC3AA1D86D5}" name="Statut2"/>
    <tableColumn id="12" xr3:uid="{B691B630-F9E0-4D52-9B50-2E71BF18F88F}" name="Ix2"/>
    <tableColumn id="13" xr3:uid="{6B1DDB16-B04D-428D-A69F-069D56A3BB3A}" name="Date prév2"/>
    <tableColumn id="14" xr3:uid="{0EF75954-81E6-43E0-8B63-6C1152D156E5}" name="Date réelle2" dataDxfId="4"/>
    <tableColumn id="15" xr3:uid="{601A3142-21BC-4743-9537-D7DA7E1B8CBE}" name="Statut3"/>
    <tableColumn id="16" xr3:uid="{5A686E36-1A4C-4103-96FB-08C4341E23F4}" name="Ix3"/>
    <tableColumn id="17" xr3:uid="{9D2F2508-8C57-47A5-ACCC-CD6D426522A1}" name="Date prév3"/>
    <tableColumn id="18" xr3:uid="{9B946627-6219-4A4E-9DE3-D5DF001EBB18}" name="Date réelle3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273A840-E399-4970-89D6-03DACC0FEC49}" name="Tableau5" displayName="Tableau5" ref="A1:R3" totalsRowShown="0">
  <autoFilter ref="A1:R3" xr:uid="{F273A840-E399-4970-89D6-03DACC0FEC49}"/>
  <tableColumns count="18">
    <tableColumn id="1" xr3:uid="{5EF3566A-4966-4C4C-9333-DE8C6035776B}" name="Direction"/>
    <tableColumn id="2" xr3:uid="{8467636E-A4DF-457F-A556-47977910D2F9}" name="System"/>
    <tableColumn id="3" xr3:uid="{0F9044E8-2C7E-4C8A-8219-EBAFFC3F27DA}" name="Nom"/>
    <tableColumn id="4" xr3:uid="{7CA866AF-4714-4C32-BE85-BE39771039C2}" name="Niveau"/>
    <tableColumn id="5" xr3:uid="{5CD7A6E4-88C6-4D58-A069-F725F5745872}" name="Voiture"/>
    <tableColumn id="6" xr3:uid="{F469E7F1-AF1C-48F6-819F-2F0EA2D5E2EE}" name="Type"/>
    <tableColumn id="7" xr3:uid="{2F7373EB-C8E0-42AD-9BFA-3327FA9C3A4E}" name="Statut"/>
    <tableColumn id="8" xr3:uid="{3355B17E-88D2-488F-B5F7-0B89FC97046F}" name="Ix"/>
    <tableColumn id="9" xr3:uid="{2ECBC697-018E-4582-AA52-B2F0C020F658}" name="Date prév"/>
    <tableColumn id="10" xr3:uid="{56F21F05-CEED-479C-BAC6-740137D816DD}" name="Date réelle" dataDxfId="2"/>
    <tableColumn id="11" xr3:uid="{5AA8A661-C7B7-44B5-90EC-EA94535D40FB}" name="Statut2"/>
    <tableColumn id="12" xr3:uid="{823A7DC3-F5A7-4680-9D8C-D25317F3D85F}" name="Ix2"/>
    <tableColumn id="13" xr3:uid="{3B510217-BBFA-49FF-A910-EED35917C817}" name="Date prév2"/>
    <tableColumn id="14" xr3:uid="{6844B2F5-EA68-47E4-A957-F914D76BE25B}" name="Date réelle2" dataDxfId="1"/>
    <tableColumn id="15" xr3:uid="{4CB6CF55-EC70-4A23-82F7-724D12521453}" name="Statut3"/>
    <tableColumn id="16" xr3:uid="{4F45D852-68AF-4523-807E-625E72EB4396}" name="Ix3"/>
    <tableColumn id="17" xr3:uid="{EE063005-7B36-4BDA-A9F8-BF8594E3A89D}" name="Date prév3"/>
    <tableColumn id="18" xr3:uid="{8A06E3E4-86FF-4959-AEA1-15E2E7220F0B}" name="Date réelle3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8DAB00-EE67-4066-B54C-24A606BAF920}">
  <sheetPr codeName="Feuil1"/>
  <dimension ref="B1:S13"/>
  <sheetViews>
    <sheetView topLeftCell="B1" workbookViewId="0">
      <selection activeCell="Q18" sqref="Q18"/>
    </sheetView>
  </sheetViews>
  <sheetFormatPr baseColWidth="10" defaultRowHeight="14.5" x14ac:dyDescent="0.35"/>
  <cols>
    <col min="1" max="1" width="19.453125" customWidth="1"/>
    <col min="2" max="2" width="20.36328125" customWidth="1"/>
    <col min="3" max="4" width="9.36328125" customWidth="1"/>
    <col min="5" max="5" width="23.08984375" customWidth="1"/>
    <col min="6" max="6" width="20.36328125" customWidth="1"/>
    <col min="7" max="7" width="17.54296875" customWidth="1"/>
    <col min="8" max="8" width="12.54296875" customWidth="1"/>
    <col min="9" max="9" width="8.36328125" customWidth="1"/>
    <col min="10" max="10" width="11.7265625" customWidth="1"/>
    <col min="11" max="11" width="10.453125" customWidth="1"/>
    <col min="12" max="12" width="8.36328125" customWidth="1"/>
    <col min="13" max="13" width="7.81640625" customWidth="1"/>
    <col min="14" max="14" width="13.54296875" customWidth="1"/>
    <col min="15" max="15" width="17.7265625" customWidth="1"/>
    <col min="16" max="16" width="21.90625" customWidth="1"/>
    <col min="17" max="17" width="6.54296875" customWidth="1"/>
    <col min="18" max="19" width="10.08984375" customWidth="1"/>
    <col min="20" max="20" width="18.36328125" customWidth="1"/>
    <col min="21" max="22" width="16" customWidth="1"/>
    <col min="23" max="26" width="10.08984375" customWidth="1"/>
    <col min="27" max="27" width="18.08984375" customWidth="1"/>
    <col min="28" max="29" width="20" customWidth="1"/>
  </cols>
  <sheetData>
    <row r="1" spans="2:19" x14ac:dyDescent="0.35">
      <c r="H1" t="s">
        <v>10</v>
      </c>
      <c r="L1" t="s">
        <v>12</v>
      </c>
      <c r="P1" t="s">
        <v>11</v>
      </c>
    </row>
    <row r="2" spans="2:19" x14ac:dyDescent="0.35">
      <c r="B2" s="1" t="s">
        <v>2</v>
      </c>
      <c r="C2" s="1" t="s">
        <v>0</v>
      </c>
      <c r="D2" s="1" t="s">
        <v>3</v>
      </c>
      <c r="E2" s="1" t="s">
        <v>4</v>
      </c>
      <c r="F2" s="1" t="s">
        <v>1</v>
      </c>
      <c r="G2" s="1" t="s">
        <v>5</v>
      </c>
      <c r="H2" s="1" t="s">
        <v>9</v>
      </c>
      <c r="I2" s="1" t="s">
        <v>6</v>
      </c>
      <c r="J2" s="1" t="s">
        <v>7</v>
      </c>
      <c r="K2" s="1" t="s">
        <v>8</v>
      </c>
      <c r="L2" s="1" t="s">
        <v>9</v>
      </c>
      <c r="M2" s="1" t="s">
        <v>6</v>
      </c>
      <c r="N2" s="1" t="s">
        <v>7</v>
      </c>
      <c r="O2" s="1" t="s">
        <v>8</v>
      </c>
      <c r="P2" s="1" t="s">
        <v>9</v>
      </c>
      <c r="Q2" s="1" t="s">
        <v>6</v>
      </c>
      <c r="R2" s="1" t="s">
        <v>7</v>
      </c>
      <c r="S2" s="1" t="s">
        <v>8</v>
      </c>
    </row>
    <row r="3" spans="2:19" x14ac:dyDescent="0.35">
      <c r="B3" t="s">
        <v>31</v>
      </c>
      <c r="C3" t="s">
        <v>14</v>
      </c>
      <c r="D3" t="s">
        <v>23</v>
      </c>
      <c r="E3">
        <v>1</v>
      </c>
      <c r="F3" t="s">
        <v>17</v>
      </c>
      <c r="G3" t="s">
        <v>20</v>
      </c>
      <c r="H3" t="s">
        <v>26</v>
      </c>
      <c r="I3">
        <v>3</v>
      </c>
      <c r="K3" s="4">
        <v>44938</v>
      </c>
      <c r="L3" t="s">
        <v>29</v>
      </c>
      <c r="M3">
        <v>3</v>
      </c>
      <c r="O3" s="4">
        <v>45098</v>
      </c>
      <c r="P3" t="s">
        <v>27</v>
      </c>
      <c r="Q3">
        <v>3</v>
      </c>
      <c r="S3" s="4">
        <v>45155</v>
      </c>
    </row>
    <row r="4" spans="2:19" x14ac:dyDescent="0.35">
      <c r="B4" t="s">
        <v>30</v>
      </c>
      <c r="C4" t="s">
        <v>14</v>
      </c>
      <c r="D4" t="s">
        <v>24</v>
      </c>
      <c r="E4">
        <v>2</v>
      </c>
      <c r="F4" t="s">
        <v>18</v>
      </c>
      <c r="G4">
        <v>2008</v>
      </c>
      <c r="H4" t="s">
        <v>27</v>
      </c>
      <c r="I4">
        <v>3</v>
      </c>
      <c r="K4" s="4">
        <v>45046</v>
      </c>
      <c r="L4" t="s">
        <v>27</v>
      </c>
      <c r="M4">
        <v>3</v>
      </c>
      <c r="O4" s="4">
        <v>45155</v>
      </c>
      <c r="P4" t="s">
        <v>28</v>
      </c>
      <c r="Q4">
        <v>3</v>
      </c>
      <c r="S4" s="4">
        <v>45174</v>
      </c>
    </row>
    <row r="5" spans="2:19" x14ac:dyDescent="0.35">
      <c r="B5" t="s">
        <v>31</v>
      </c>
      <c r="C5" t="s">
        <v>15</v>
      </c>
      <c r="D5" t="s">
        <v>23</v>
      </c>
      <c r="E5">
        <v>3</v>
      </c>
      <c r="F5" t="s">
        <v>17</v>
      </c>
      <c r="G5" t="s">
        <v>20</v>
      </c>
      <c r="H5" t="s">
        <v>28</v>
      </c>
      <c r="I5">
        <v>3</v>
      </c>
      <c r="K5" s="4">
        <v>45057</v>
      </c>
      <c r="L5" t="s">
        <v>28</v>
      </c>
      <c r="M5">
        <v>2</v>
      </c>
      <c r="O5" s="4">
        <v>45174</v>
      </c>
      <c r="P5" t="s">
        <v>29</v>
      </c>
      <c r="Q5">
        <v>2</v>
      </c>
      <c r="S5" s="4">
        <v>45259</v>
      </c>
    </row>
    <row r="6" spans="2:19" x14ac:dyDescent="0.35">
      <c r="B6" t="s">
        <v>13</v>
      </c>
      <c r="C6" t="s">
        <v>16</v>
      </c>
      <c r="D6" t="s">
        <v>25</v>
      </c>
      <c r="E6">
        <v>1</v>
      </c>
      <c r="F6" t="s">
        <v>17</v>
      </c>
      <c r="G6" t="s">
        <v>21</v>
      </c>
      <c r="H6" t="s">
        <v>29</v>
      </c>
      <c r="I6">
        <v>3</v>
      </c>
      <c r="K6" s="4">
        <v>44996</v>
      </c>
      <c r="L6" t="s">
        <v>26</v>
      </c>
      <c r="M6">
        <v>1</v>
      </c>
      <c r="O6" s="4">
        <v>45259</v>
      </c>
      <c r="P6" t="s">
        <v>27</v>
      </c>
      <c r="Q6">
        <v>1</v>
      </c>
      <c r="S6" s="4">
        <v>45018</v>
      </c>
    </row>
    <row r="7" spans="2:19" x14ac:dyDescent="0.35">
      <c r="B7" t="s">
        <v>13</v>
      </c>
      <c r="C7" t="s">
        <v>16</v>
      </c>
      <c r="D7" t="s">
        <v>25</v>
      </c>
      <c r="E7">
        <v>1</v>
      </c>
      <c r="F7" t="s">
        <v>19</v>
      </c>
      <c r="G7" t="s">
        <v>22</v>
      </c>
      <c r="H7" t="s">
        <v>29</v>
      </c>
      <c r="I7">
        <v>3</v>
      </c>
      <c r="K7" s="4">
        <v>45098</v>
      </c>
      <c r="L7" t="s">
        <v>26</v>
      </c>
      <c r="M7">
        <v>1</v>
      </c>
      <c r="O7" s="4">
        <v>45155</v>
      </c>
      <c r="P7" t="s">
        <v>28</v>
      </c>
      <c r="Q7">
        <v>1</v>
      </c>
      <c r="S7" s="4">
        <v>45108</v>
      </c>
    </row>
    <row r="8" spans="2:19" x14ac:dyDescent="0.35">
      <c r="B8" t="s">
        <v>30</v>
      </c>
      <c r="C8" t="s">
        <v>16</v>
      </c>
      <c r="D8" t="s">
        <v>24</v>
      </c>
      <c r="E8">
        <v>2</v>
      </c>
      <c r="F8" t="s">
        <v>19</v>
      </c>
      <c r="G8" t="s">
        <v>22</v>
      </c>
      <c r="H8" t="s">
        <v>27</v>
      </c>
      <c r="I8">
        <v>3</v>
      </c>
      <c r="K8" s="4">
        <v>45155</v>
      </c>
      <c r="L8" t="s">
        <v>26</v>
      </c>
      <c r="M8">
        <v>3</v>
      </c>
      <c r="O8" s="4">
        <v>45174</v>
      </c>
      <c r="P8" t="s">
        <v>29</v>
      </c>
      <c r="Q8">
        <v>3</v>
      </c>
      <c r="S8" s="4">
        <v>45098</v>
      </c>
    </row>
    <row r="9" spans="2:19" x14ac:dyDescent="0.35">
      <c r="B9" t="s">
        <v>31</v>
      </c>
      <c r="C9" t="s">
        <v>14</v>
      </c>
      <c r="D9" t="s">
        <v>23</v>
      </c>
      <c r="E9">
        <v>1</v>
      </c>
      <c r="F9" t="s">
        <v>17</v>
      </c>
      <c r="G9" t="s">
        <v>20</v>
      </c>
      <c r="H9" t="s">
        <v>28</v>
      </c>
      <c r="I9">
        <v>3</v>
      </c>
      <c r="K9" s="4">
        <v>45174</v>
      </c>
      <c r="L9" t="s">
        <v>27</v>
      </c>
      <c r="M9">
        <v>2</v>
      </c>
      <c r="O9" s="4">
        <v>45259</v>
      </c>
      <c r="P9" t="s">
        <v>29</v>
      </c>
      <c r="Q9">
        <v>2</v>
      </c>
      <c r="S9" s="4">
        <v>45155</v>
      </c>
    </row>
    <row r="10" spans="2:19" x14ac:dyDescent="0.35">
      <c r="B10" t="s">
        <v>30</v>
      </c>
      <c r="C10" t="s">
        <v>14</v>
      </c>
      <c r="D10" t="s">
        <v>24</v>
      </c>
      <c r="E10">
        <v>1</v>
      </c>
      <c r="F10" t="s">
        <v>18</v>
      </c>
      <c r="G10">
        <v>2008</v>
      </c>
      <c r="H10" t="s">
        <v>26</v>
      </c>
      <c r="I10">
        <v>3</v>
      </c>
      <c r="K10" s="4">
        <v>45259</v>
      </c>
      <c r="L10" t="s">
        <v>28</v>
      </c>
      <c r="M10">
        <v>3</v>
      </c>
      <c r="O10" s="4">
        <v>45013</v>
      </c>
      <c r="P10" t="s">
        <v>27</v>
      </c>
      <c r="Q10">
        <v>3</v>
      </c>
      <c r="S10" s="4">
        <v>45174</v>
      </c>
    </row>
    <row r="11" spans="2:19" x14ac:dyDescent="0.35">
      <c r="B11" t="s">
        <v>31</v>
      </c>
      <c r="C11" t="s">
        <v>15</v>
      </c>
      <c r="D11" t="s">
        <v>23</v>
      </c>
      <c r="E11">
        <v>2</v>
      </c>
      <c r="F11" t="s">
        <v>17</v>
      </c>
      <c r="G11" t="s">
        <v>20</v>
      </c>
      <c r="H11" t="s">
        <v>26</v>
      </c>
      <c r="I11">
        <v>3</v>
      </c>
      <c r="K11" s="4">
        <v>45013</v>
      </c>
      <c r="L11" t="s">
        <v>29</v>
      </c>
      <c r="M11">
        <v>3</v>
      </c>
      <c r="O11" s="4">
        <v>45018</v>
      </c>
      <c r="P11" t="s">
        <v>26</v>
      </c>
      <c r="Q11">
        <v>3</v>
      </c>
      <c r="S11" s="4">
        <v>45259</v>
      </c>
    </row>
    <row r="12" spans="2:19" x14ac:dyDescent="0.35">
      <c r="B12" t="s">
        <v>13</v>
      </c>
      <c r="C12" t="s">
        <v>16</v>
      </c>
      <c r="D12" t="s">
        <v>25</v>
      </c>
      <c r="E12">
        <v>3</v>
      </c>
      <c r="F12" t="s">
        <v>17</v>
      </c>
      <c r="G12" t="s">
        <v>21</v>
      </c>
      <c r="H12" t="s">
        <v>26</v>
      </c>
      <c r="I12">
        <v>3</v>
      </c>
      <c r="K12" s="4">
        <v>45018</v>
      </c>
      <c r="L12" t="s">
        <v>29</v>
      </c>
      <c r="M12">
        <v>1</v>
      </c>
      <c r="O12" s="4">
        <v>45057</v>
      </c>
      <c r="P12" t="s">
        <v>26</v>
      </c>
      <c r="Q12">
        <v>1</v>
      </c>
      <c r="S12" s="4">
        <v>44996</v>
      </c>
    </row>
    <row r="13" spans="2:19" x14ac:dyDescent="0.35">
      <c r="B13" t="s">
        <v>13</v>
      </c>
      <c r="C13" t="s">
        <v>16</v>
      </c>
      <c r="D13" t="s">
        <v>25</v>
      </c>
      <c r="E13">
        <v>1</v>
      </c>
      <c r="F13" t="s">
        <v>19</v>
      </c>
      <c r="G13" t="s">
        <v>22</v>
      </c>
      <c r="H13" t="s">
        <v>26</v>
      </c>
      <c r="I13">
        <v>3</v>
      </c>
      <c r="K13" s="4">
        <v>45108</v>
      </c>
      <c r="L13" t="s">
        <v>27</v>
      </c>
      <c r="M13">
        <v>3</v>
      </c>
      <c r="O13" s="4">
        <v>44996</v>
      </c>
      <c r="P13" t="s">
        <v>27</v>
      </c>
      <c r="Q13">
        <v>3</v>
      </c>
      <c r="S13" s="4">
        <v>45098</v>
      </c>
    </row>
  </sheetData>
  <autoFilter ref="B2:S13" xr:uid="{4F8DAB00-EE67-4066-B54C-24A606BAF920}"/>
  <phoneticPr fontId="1" type="noConversion"/>
  <pageMargins left="0.7" right="0.7" top="0.75" bottom="0.75" header="0.3" footer="0.3"/>
  <headerFooter>
    <oddFooter>&amp;R_x000D_&amp;1#&amp;"Arial"&amp;10&amp;K000000 Confidential 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1B10C5-1A88-4E8B-9433-E54D941AF67A}">
  <dimension ref="A1:R5"/>
  <sheetViews>
    <sheetView workbookViewId="0">
      <selection activeCell="R2" sqref="R2:R5"/>
    </sheetView>
  </sheetViews>
  <sheetFormatPr baseColWidth="10" defaultRowHeight="14.5" x14ac:dyDescent="0.35"/>
  <cols>
    <col min="9" max="9" width="11.08984375" customWidth="1"/>
    <col min="10" max="10" width="12.26953125" customWidth="1"/>
    <col min="13" max="13" width="12" customWidth="1"/>
    <col min="14" max="14" width="13.26953125" customWidth="1"/>
    <col min="17" max="17" width="12" customWidth="1"/>
    <col min="18" max="18" width="13.26953125" customWidth="1"/>
  </cols>
  <sheetData>
    <row r="1" spans="1:18" x14ac:dyDescent="0.35">
      <c r="A1" t="s">
        <v>2</v>
      </c>
      <c r="B1" t="s">
        <v>0</v>
      </c>
      <c r="C1" t="s">
        <v>3</v>
      </c>
      <c r="D1" t="s">
        <v>4</v>
      </c>
      <c r="E1" t="s">
        <v>1</v>
      </c>
      <c r="F1" t="s">
        <v>5</v>
      </c>
      <c r="G1" t="s">
        <v>9</v>
      </c>
      <c r="H1" t="s">
        <v>6</v>
      </c>
      <c r="I1" t="s">
        <v>7</v>
      </c>
      <c r="J1" t="s">
        <v>8</v>
      </c>
      <c r="K1" t="s">
        <v>45</v>
      </c>
      <c r="L1" t="s">
        <v>50</v>
      </c>
      <c r="M1" t="s">
        <v>51</v>
      </c>
      <c r="N1" t="s">
        <v>44</v>
      </c>
      <c r="O1" t="s">
        <v>49</v>
      </c>
      <c r="P1" t="s">
        <v>52</v>
      </c>
      <c r="Q1" t="s">
        <v>53</v>
      </c>
      <c r="R1" t="s">
        <v>48</v>
      </c>
    </row>
    <row r="2" spans="1:18" x14ac:dyDescent="0.35">
      <c r="A2" t="s">
        <v>13</v>
      </c>
      <c r="B2" t="s">
        <v>16</v>
      </c>
      <c r="C2" t="s">
        <v>25</v>
      </c>
      <c r="D2">
        <v>1</v>
      </c>
      <c r="E2" t="s">
        <v>17</v>
      </c>
      <c r="F2" t="s">
        <v>21</v>
      </c>
      <c r="G2" t="s">
        <v>29</v>
      </c>
      <c r="H2">
        <v>3</v>
      </c>
      <c r="J2" s="4">
        <v>44996</v>
      </c>
      <c r="K2" t="s">
        <v>26</v>
      </c>
      <c r="L2">
        <v>1</v>
      </c>
      <c r="N2" s="4">
        <v>45259</v>
      </c>
      <c r="O2" t="s">
        <v>27</v>
      </c>
      <c r="P2">
        <v>1</v>
      </c>
      <c r="R2" s="4">
        <v>45018</v>
      </c>
    </row>
    <row r="3" spans="1:18" x14ac:dyDescent="0.35">
      <c r="A3" t="s">
        <v>13</v>
      </c>
      <c r="B3" t="s">
        <v>16</v>
      </c>
      <c r="C3" t="s">
        <v>25</v>
      </c>
      <c r="D3">
        <v>3</v>
      </c>
      <c r="E3" t="s">
        <v>17</v>
      </c>
      <c r="F3" t="s">
        <v>21</v>
      </c>
      <c r="G3" t="s">
        <v>26</v>
      </c>
      <c r="H3">
        <v>3</v>
      </c>
      <c r="J3" s="4">
        <v>45018</v>
      </c>
      <c r="K3" t="s">
        <v>29</v>
      </c>
      <c r="L3">
        <v>1</v>
      </c>
      <c r="N3" s="4">
        <v>45057</v>
      </c>
      <c r="O3" t="s">
        <v>26</v>
      </c>
      <c r="P3">
        <v>1</v>
      </c>
      <c r="R3" s="4">
        <v>44996</v>
      </c>
    </row>
    <row r="4" spans="1:18" x14ac:dyDescent="0.35">
      <c r="A4" t="s">
        <v>31</v>
      </c>
      <c r="B4" t="s">
        <v>14</v>
      </c>
      <c r="C4" t="s">
        <v>23</v>
      </c>
      <c r="D4">
        <v>1</v>
      </c>
      <c r="E4" t="s">
        <v>17</v>
      </c>
      <c r="F4" t="s">
        <v>20</v>
      </c>
      <c r="G4" t="s">
        <v>26</v>
      </c>
      <c r="H4">
        <v>3</v>
      </c>
      <c r="J4" s="4">
        <v>44938</v>
      </c>
      <c r="K4" t="s">
        <v>29</v>
      </c>
      <c r="L4">
        <v>3</v>
      </c>
      <c r="N4" s="4">
        <v>45098</v>
      </c>
      <c r="O4" t="s">
        <v>27</v>
      </c>
      <c r="P4">
        <v>3</v>
      </c>
      <c r="R4" s="4">
        <v>45155</v>
      </c>
    </row>
    <row r="5" spans="1:18" x14ac:dyDescent="0.35">
      <c r="A5" t="s">
        <v>31</v>
      </c>
      <c r="B5" t="s">
        <v>15</v>
      </c>
      <c r="C5" t="s">
        <v>23</v>
      </c>
      <c r="D5">
        <v>2</v>
      </c>
      <c r="E5" t="s">
        <v>17</v>
      </c>
      <c r="F5" t="s">
        <v>20</v>
      </c>
      <c r="G5" t="s">
        <v>26</v>
      </c>
      <c r="H5">
        <v>3</v>
      </c>
      <c r="J5" s="4">
        <v>45013</v>
      </c>
      <c r="K5" t="s">
        <v>29</v>
      </c>
      <c r="L5">
        <v>3</v>
      </c>
      <c r="N5" s="4">
        <v>45018</v>
      </c>
      <c r="O5" t="s">
        <v>26</v>
      </c>
      <c r="P5">
        <v>3</v>
      </c>
      <c r="R5" s="4">
        <v>45259</v>
      </c>
    </row>
  </sheetData>
  <pageMargins left="0.7" right="0.7" top="0.75" bottom="0.75" header="0.3" footer="0.3"/>
  <headerFooter>
    <oddFooter>&amp;R_x000D_&amp;1#&amp;"Arial"&amp;10&amp;K000000 Confidential C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735DC4-0027-4DD1-B002-5FDD1EB1804E}">
  <dimension ref="A1:R3"/>
  <sheetViews>
    <sheetView workbookViewId="0">
      <selection sqref="A1:R3"/>
    </sheetView>
  </sheetViews>
  <sheetFormatPr baseColWidth="10" defaultRowHeight="14.5" x14ac:dyDescent="0.35"/>
  <cols>
    <col min="9" max="9" width="11.08984375" customWidth="1"/>
    <col min="10" max="10" width="12.26953125" customWidth="1"/>
    <col min="13" max="13" width="12" customWidth="1"/>
    <col min="14" max="14" width="13.26953125" customWidth="1"/>
    <col min="17" max="17" width="12" customWidth="1"/>
    <col min="18" max="18" width="13.26953125" customWidth="1"/>
  </cols>
  <sheetData>
    <row r="1" spans="1:18" x14ac:dyDescent="0.35">
      <c r="A1" t="s">
        <v>2</v>
      </c>
      <c r="B1" t="s">
        <v>0</v>
      </c>
      <c r="C1" t="s">
        <v>3</v>
      </c>
      <c r="D1" t="s">
        <v>4</v>
      </c>
      <c r="E1" t="s">
        <v>1</v>
      </c>
      <c r="F1" t="s">
        <v>5</v>
      </c>
      <c r="G1" t="s">
        <v>9</v>
      </c>
      <c r="H1" t="s">
        <v>6</v>
      </c>
      <c r="I1" t="s">
        <v>7</v>
      </c>
      <c r="J1" t="s">
        <v>8</v>
      </c>
      <c r="K1" t="s">
        <v>45</v>
      </c>
      <c r="L1" t="s">
        <v>50</v>
      </c>
      <c r="M1" t="s">
        <v>51</v>
      </c>
      <c r="N1" t="s">
        <v>44</v>
      </c>
      <c r="O1" t="s">
        <v>49</v>
      </c>
      <c r="P1" t="s">
        <v>52</v>
      </c>
      <c r="Q1" t="s">
        <v>53</v>
      </c>
      <c r="R1" t="s">
        <v>48</v>
      </c>
    </row>
    <row r="2" spans="1:18" x14ac:dyDescent="0.35">
      <c r="A2" t="s">
        <v>13</v>
      </c>
      <c r="B2" t="s">
        <v>16</v>
      </c>
      <c r="C2" t="s">
        <v>25</v>
      </c>
      <c r="D2">
        <v>3</v>
      </c>
      <c r="E2" t="s">
        <v>17</v>
      </c>
      <c r="F2" t="s">
        <v>21</v>
      </c>
      <c r="G2" t="s">
        <v>26</v>
      </c>
      <c r="H2">
        <v>3</v>
      </c>
      <c r="J2" s="4">
        <v>45018</v>
      </c>
      <c r="K2" t="s">
        <v>29</v>
      </c>
      <c r="L2">
        <v>1</v>
      </c>
      <c r="N2" s="4">
        <v>45057</v>
      </c>
      <c r="O2" t="s">
        <v>26</v>
      </c>
      <c r="P2">
        <v>1</v>
      </c>
      <c r="R2" s="4">
        <v>44996</v>
      </c>
    </row>
    <row r="3" spans="1:18" x14ac:dyDescent="0.35">
      <c r="A3" t="s">
        <v>31</v>
      </c>
      <c r="B3" t="s">
        <v>15</v>
      </c>
      <c r="C3" t="s">
        <v>23</v>
      </c>
      <c r="D3">
        <v>2</v>
      </c>
      <c r="E3" t="s">
        <v>17</v>
      </c>
      <c r="F3" t="s">
        <v>20</v>
      </c>
      <c r="G3" t="s">
        <v>26</v>
      </c>
      <c r="H3">
        <v>3</v>
      </c>
      <c r="J3" s="4">
        <v>45013</v>
      </c>
      <c r="K3" t="s">
        <v>29</v>
      </c>
      <c r="L3">
        <v>3</v>
      </c>
      <c r="N3" s="4">
        <v>45018</v>
      </c>
      <c r="O3" t="s">
        <v>26</v>
      </c>
      <c r="P3">
        <v>3</v>
      </c>
      <c r="R3" s="4">
        <v>45259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E403E-B8C0-41D2-9040-A032237695EF}">
  <sheetPr codeName="Feuil2"/>
  <dimension ref="A1:R17"/>
  <sheetViews>
    <sheetView workbookViewId="0">
      <selection activeCell="K8" sqref="K8"/>
    </sheetView>
  </sheetViews>
  <sheetFormatPr baseColWidth="10" defaultRowHeight="14.5" x14ac:dyDescent="0.35"/>
  <cols>
    <col min="1" max="1" width="12.6328125" bestFit="1" customWidth="1"/>
    <col min="2" max="3" width="11" bestFit="1" customWidth="1"/>
    <col min="4" max="4" width="5.1796875" bestFit="1" customWidth="1"/>
    <col min="8" max="8" width="20.1796875" bestFit="1" customWidth="1"/>
    <col min="9" max="9" width="21.54296875" bestFit="1" customWidth="1"/>
    <col min="10" max="10" width="11" bestFit="1" customWidth="1"/>
    <col min="11" max="11" width="5.1796875" bestFit="1" customWidth="1"/>
    <col min="15" max="15" width="20.1796875" bestFit="1" customWidth="1"/>
    <col min="16" max="16" width="21.54296875" bestFit="1" customWidth="1"/>
    <col min="17" max="17" width="11" bestFit="1" customWidth="1"/>
    <col min="18" max="18" width="5.1796875" bestFit="1" customWidth="1"/>
  </cols>
  <sheetData>
    <row r="1" spans="1:18" x14ac:dyDescent="0.35">
      <c r="A1" s="7" t="s">
        <v>10</v>
      </c>
      <c r="B1" s="7"/>
      <c r="C1" s="7"/>
      <c r="D1" s="7"/>
      <c r="H1" s="8" t="s">
        <v>12</v>
      </c>
      <c r="I1" s="8"/>
      <c r="J1" s="8"/>
      <c r="K1" s="8"/>
      <c r="O1" s="9" t="s">
        <v>11</v>
      </c>
      <c r="P1" s="9"/>
      <c r="Q1" s="9"/>
      <c r="R1" s="9"/>
    </row>
    <row r="2" spans="1:18" x14ac:dyDescent="0.35">
      <c r="A2" s="2" t="s">
        <v>1</v>
      </c>
      <c r="B2" t="s">
        <v>33</v>
      </c>
      <c r="H2" s="2" t="s">
        <v>1</v>
      </c>
      <c r="I2" t="s">
        <v>33</v>
      </c>
      <c r="J2" s="5"/>
      <c r="K2" s="5"/>
      <c r="O2" s="2" t="s">
        <v>1</v>
      </c>
      <c r="P2" t="s">
        <v>33</v>
      </c>
    </row>
    <row r="3" spans="1:18" x14ac:dyDescent="0.35">
      <c r="R3" s="5"/>
    </row>
    <row r="4" spans="1:18" x14ac:dyDescent="0.35">
      <c r="A4" s="2" t="s">
        <v>34</v>
      </c>
      <c r="H4" s="2" t="s">
        <v>43</v>
      </c>
      <c r="O4" s="2" t="s">
        <v>47</v>
      </c>
    </row>
    <row r="5" spans="1:18" x14ac:dyDescent="0.35">
      <c r="A5" s="2" t="s">
        <v>8</v>
      </c>
      <c r="B5" s="2" t="s">
        <v>9</v>
      </c>
      <c r="C5" s="2" t="s">
        <v>2</v>
      </c>
      <c r="D5" t="s">
        <v>35</v>
      </c>
      <c r="H5" s="2" t="s">
        <v>44</v>
      </c>
      <c r="I5" s="2" t="s">
        <v>45</v>
      </c>
      <c r="J5" s="2" t="s">
        <v>2</v>
      </c>
      <c r="K5" t="s">
        <v>35</v>
      </c>
      <c r="O5" s="2" t="s">
        <v>48</v>
      </c>
      <c r="P5" s="2" t="s">
        <v>49</v>
      </c>
      <c r="Q5" s="2" t="s">
        <v>2</v>
      </c>
      <c r="R5" t="s">
        <v>35</v>
      </c>
    </row>
    <row r="6" spans="1:18" x14ac:dyDescent="0.35">
      <c r="A6" s="4">
        <v>44938</v>
      </c>
      <c r="B6" t="s">
        <v>26</v>
      </c>
      <c r="C6" t="s">
        <v>31</v>
      </c>
      <c r="D6" s="3">
        <v>1</v>
      </c>
      <c r="H6" s="4" t="s">
        <v>37</v>
      </c>
      <c r="I6" t="s">
        <v>29</v>
      </c>
      <c r="J6" t="s">
        <v>31</v>
      </c>
      <c r="K6" s="3">
        <v>1</v>
      </c>
      <c r="O6" s="4" t="s">
        <v>36</v>
      </c>
      <c r="P6" t="s">
        <v>26</v>
      </c>
      <c r="Q6" t="s">
        <v>13</v>
      </c>
      <c r="R6" s="3">
        <v>1</v>
      </c>
    </row>
    <row r="7" spans="1:18" x14ac:dyDescent="0.35">
      <c r="A7" s="4">
        <v>44996</v>
      </c>
      <c r="B7" t="s">
        <v>29</v>
      </c>
      <c r="C7" t="s">
        <v>13</v>
      </c>
      <c r="D7" s="3">
        <v>1</v>
      </c>
      <c r="H7" s="4" t="s">
        <v>38</v>
      </c>
      <c r="I7" t="s">
        <v>29</v>
      </c>
      <c r="J7" t="s">
        <v>13</v>
      </c>
      <c r="K7" s="3">
        <v>1</v>
      </c>
      <c r="O7" s="4" t="s">
        <v>37</v>
      </c>
      <c r="P7" t="s">
        <v>27</v>
      </c>
      <c r="Q7" t="s">
        <v>13</v>
      </c>
      <c r="R7" s="3">
        <v>1</v>
      </c>
    </row>
    <row r="8" spans="1:18" x14ac:dyDescent="0.35">
      <c r="A8" s="4">
        <v>45013</v>
      </c>
      <c r="B8" t="s">
        <v>26</v>
      </c>
      <c r="C8" t="s">
        <v>31</v>
      </c>
      <c r="D8" s="3">
        <v>1</v>
      </c>
      <c r="H8" s="4" t="s">
        <v>32</v>
      </c>
      <c r="K8" s="3">
        <v>2</v>
      </c>
      <c r="O8" s="4" t="s">
        <v>39</v>
      </c>
      <c r="P8" t="s">
        <v>29</v>
      </c>
      <c r="Q8" t="s">
        <v>30</v>
      </c>
      <c r="R8" s="3">
        <v>1</v>
      </c>
    </row>
    <row r="9" spans="1:18" x14ac:dyDescent="0.35">
      <c r="A9" s="4">
        <v>45018</v>
      </c>
      <c r="B9" t="s">
        <v>26</v>
      </c>
      <c r="C9" t="s">
        <v>13</v>
      </c>
      <c r="D9" s="3">
        <v>1</v>
      </c>
      <c r="O9" s="4" t="s">
        <v>39</v>
      </c>
      <c r="P9" t="s">
        <v>27</v>
      </c>
      <c r="Q9" t="s">
        <v>13</v>
      </c>
      <c r="R9" s="3">
        <v>1</v>
      </c>
    </row>
    <row r="10" spans="1:18" x14ac:dyDescent="0.35">
      <c r="A10" t="s">
        <v>32</v>
      </c>
      <c r="D10" s="3">
        <v>4</v>
      </c>
      <c r="O10" s="4" t="s">
        <v>46</v>
      </c>
      <c r="P10" t="s">
        <v>28</v>
      </c>
      <c r="Q10" t="s">
        <v>13</v>
      </c>
      <c r="R10" s="3">
        <v>1</v>
      </c>
    </row>
    <row r="11" spans="1:18" x14ac:dyDescent="0.35">
      <c r="O11" s="4" t="s">
        <v>40</v>
      </c>
      <c r="P11" t="s">
        <v>29</v>
      </c>
      <c r="Q11" t="s">
        <v>31</v>
      </c>
      <c r="R11" s="3">
        <v>1</v>
      </c>
    </row>
    <row r="12" spans="1:18" x14ac:dyDescent="0.35">
      <c r="O12" s="4" t="s">
        <v>40</v>
      </c>
      <c r="P12" t="s">
        <v>27</v>
      </c>
      <c r="Q12" t="s">
        <v>31</v>
      </c>
      <c r="R12" s="3">
        <v>1</v>
      </c>
    </row>
    <row r="13" spans="1:18" x14ac:dyDescent="0.35">
      <c r="O13" s="4" t="s">
        <v>41</v>
      </c>
      <c r="P13" t="s">
        <v>28</v>
      </c>
      <c r="Q13" t="s">
        <v>30</v>
      </c>
      <c r="R13" s="3">
        <v>1</v>
      </c>
    </row>
    <row r="14" spans="1:18" x14ac:dyDescent="0.35">
      <c r="O14" s="4" t="s">
        <v>41</v>
      </c>
      <c r="P14" t="s">
        <v>27</v>
      </c>
      <c r="Q14" t="s">
        <v>30</v>
      </c>
      <c r="R14" s="3">
        <v>1</v>
      </c>
    </row>
    <row r="15" spans="1:18" x14ac:dyDescent="0.35">
      <c r="O15" s="4" t="s">
        <v>42</v>
      </c>
      <c r="P15" t="s">
        <v>29</v>
      </c>
      <c r="Q15" t="s">
        <v>31</v>
      </c>
      <c r="R15" s="3">
        <v>1</v>
      </c>
    </row>
    <row r="16" spans="1:18" x14ac:dyDescent="0.35">
      <c r="O16" s="4" t="s">
        <v>42</v>
      </c>
      <c r="P16" t="s">
        <v>26</v>
      </c>
      <c r="Q16" t="s">
        <v>31</v>
      </c>
      <c r="R16" s="3">
        <v>1</v>
      </c>
    </row>
    <row r="17" spans="15:18" x14ac:dyDescent="0.35">
      <c r="O17" s="4" t="s">
        <v>32</v>
      </c>
      <c r="R17" s="3">
        <v>11</v>
      </c>
    </row>
  </sheetData>
  <mergeCells count="3">
    <mergeCell ref="A1:D1"/>
    <mergeCell ref="H1:K1"/>
    <mergeCell ref="O1:R1"/>
  </mergeCells>
  <pageMargins left="0.7" right="0.7" top="0.75" bottom="0.75" header="0.3" footer="0.3"/>
  <pageSetup paperSize="9" orientation="portrait" r:id="rId4"/>
  <headerFooter>
    <oddFooter>&amp;R_x000D_&amp;1#&amp;"Arial"&amp;10&amp;K000000 Confidential C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FFD326-96B0-4799-9FAC-5E27890AC2BC}">
  <sheetPr codeName="Feuil3"/>
  <dimension ref="A9:R16"/>
  <sheetViews>
    <sheetView tabSelected="1" workbookViewId="0">
      <selection activeCell="R16" sqref="R16"/>
    </sheetView>
  </sheetViews>
  <sheetFormatPr baseColWidth="10" defaultRowHeight="14.5" x14ac:dyDescent="0.35"/>
  <sheetData>
    <row r="9" spans="1:18" x14ac:dyDescent="0.35">
      <c r="G9" s="10" t="s">
        <v>10</v>
      </c>
      <c r="H9" s="10"/>
      <c r="I9" s="10"/>
      <c r="J9" s="10"/>
      <c r="K9" s="10" t="s">
        <v>12</v>
      </c>
      <c r="L9" s="10"/>
      <c r="M9" s="10"/>
      <c r="N9" s="10"/>
      <c r="O9" s="10" t="s">
        <v>11</v>
      </c>
      <c r="P9" s="10"/>
      <c r="Q9" s="10"/>
      <c r="R9" s="10"/>
    </row>
    <row r="10" spans="1:18" x14ac:dyDescent="0.35">
      <c r="A10" s="1" t="s">
        <v>2</v>
      </c>
      <c r="B10" s="1" t="s">
        <v>0</v>
      </c>
      <c r="C10" s="1" t="s">
        <v>3</v>
      </c>
      <c r="D10" s="1" t="s">
        <v>4</v>
      </c>
      <c r="E10" s="1" t="s">
        <v>1</v>
      </c>
      <c r="F10" s="1" t="s">
        <v>5</v>
      </c>
      <c r="G10" s="1" t="s">
        <v>9</v>
      </c>
      <c r="H10" s="1" t="s">
        <v>6</v>
      </c>
      <c r="I10" s="1" t="s">
        <v>7</v>
      </c>
      <c r="J10" s="1" t="s">
        <v>8</v>
      </c>
      <c r="K10" s="1" t="s">
        <v>9</v>
      </c>
      <c r="L10" s="1" t="s">
        <v>6</v>
      </c>
      <c r="M10" s="1" t="s">
        <v>7</v>
      </c>
      <c r="N10" s="1" t="s">
        <v>8</v>
      </c>
      <c r="O10" s="1" t="s">
        <v>9</v>
      </c>
      <c r="P10" s="1" t="s">
        <v>6</v>
      </c>
      <c r="Q10" s="1" t="s">
        <v>7</v>
      </c>
      <c r="R10" s="1" t="s">
        <v>8</v>
      </c>
    </row>
    <row r="11" spans="1:18" x14ac:dyDescent="0.35">
      <c r="A11" s="1" t="s">
        <v>31</v>
      </c>
      <c r="B11" s="1" t="s">
        <v>14</v>
      </c>
      <c r="C11" s="1" t="s">
        <v>23</v>
      </c>
      <c r="D11" s="1">
        <v>1</v>
      </c>
      <c r="E11" s="1" t="s">
        <v>17</v>
      </c>
      <c r="F11" s="1" t="s">
        <v>20</v>
      </c>
      <c r="G11" s="1" t="s">
        <v>26</v>
      </c>
      <c r="H11" s="1">
        <v>3</v>
      </c>
      <c r="I11" s="1"/>
      <c r="J11" s="6">
        <v>44938</v>
      </c>
      <c r="K11" s="1" t="s">
        <v>29</v>
      </c>
      <c r="L11" s="1">
        <v>3</v>
      </c>
      <c r="M11" s="1"/>
      <c r="N11" s="6">
        <v>45098</v>
      </c>
      <c r="O11" s="1" t="s">
        <v>27</v>
      </c>
      <c r="P11" s="1">
        <v>3</v>
      </c>
      <c r="Q11" s="1"/>
      <c r="R11" s="6">
        <v>45155</v>
      </c>
    </row>
    <row r="12" spans="1:18" x14ac:dyDescent="0.35">
      <c r="A12" s="1" t="s">
        <v>13</v>
      </c>
      <c r="B12" s="1" t="s">
        <v>16</v>
      </c>
      <c r="C12" s="1" t="s">
        <v>25</v>
      </c>
      <c r="D12" s="1">
        <v>1</v>
      </c>
      <c r="E12" s="1" t="s">
        <v>17</v>
      </c>
      <c r="F12" s="1" t="s">
        <v>21</v>
      </c>
      <c r="G12" s="1" t="s">
        <v>29</v>
      </c>
      <c r="H12" s="1">
        <v>3</v>
      </c>
      <c r="I12" s="1"/>
      <c r="J12" s="6">
        <v>44996</v>
      </c>
      <c r="K12" s="1" t="s">
        <v>26</v>
      </c>
      <c r="L12" s="1">
        <v>1</v>
      </c>
      <c r="M12" s="1"/>
      <c r="N12" s="6">
        <v>45259</v>
      </c>
      <c r="O12" s="1" t="s">
        <v>27</v>
      </c>
      <c r="P12" s="1">
        <v>1</v>
      </c>
      <c r="Q12" s="1"/>
      <c r="R12" s="6">
        <v>45018</v>
      </c>
    </row>
    <row r="13" spans="1:18" x14ac:dyDescent="0.35">
      <c r="A13" s="1" t="s">
        <v>31</v>
      </c>
      <c r="B13" s="1" t="s">
        <v>15</v>
      </c>
      <c r="C13" s="1" t="s">
        <v>23</v>
      </c>
      <c r="D13" s="1">
        <v>2</v>
      </c>
      <c r="E13" s="1" t="s">
        <v>17</v>
      </c>
      <c r="F13" s="1" t="s">
        <v>20</v>
      </c>
      <c r="G13" s="1" t="s">
        <v>26</v>
      </c>
      <c r="H13" s="1">
        <v>3</v>
      </c>
      <c r="I13" s="1"/>
      <c r="J13" s="6">
        <v>45013</v>
      </c>
      <c r="K13" s="1" t="s">
        <v>29</v>
      </c>
      <c r="L13" s="1">
        <v>3</v>
      </c>
      <c r="M13" s="1"/>
      <c r="N13" s="6">
        <v>45018</v>
      </c>
      <c r="O13" s="1" t="s">
        <v>26</v>
      </c>
      <c r="P13" s="1">
        <v>3</v>
      </c>
      <c r="Q13" s="1"/>
      <c r="R13" s="6">
        <v>45259</v>
      </c>
    </row>
    <row r="14" spans="1:18" x14ac:dyDescent="0.35">
      <c r="A14" s="1" t="s">
        <v>13</v>
      </c>
      <c r="B14" s="1" t="s">
        <v>16</v>
      </c>
      <c r="C14" s="1" t="s">
        <v>25</v>
      </c>
      <c r="D14" s="1">
        <v>3</v>
      </c>
      <c r="E14" s="1" t="s">
        <v>17</v>
      </c>
      <c r="F14" s="1" t="s">
        <v>21</v>
      </c>
      <c r="G14" s="1" t="s">
        <v>26</v>
      </c>
      <c r="H14" s="1">
        <v>3</v>
      </c>
      <c r="I14" s="1"/>
      <c r="J14" s="6">
        <v>45018</v>
      </c>
      <c r="K14" s="1" t="s">
        <v>29</v>
      </c>
      <c r="L14" s="1">
        <v>1</v>
      </c>
      <c r="M14" s="1"/>
      <c r="N14" s="6">
        <v>45057</v>
      </c>
      <c r="O14" s="1" t="s">
        <v>26</v>
      </c>
      <c r="P14" s="1">
        <v>1</v>
      </c>
      <c r="Q14" s="1"/>
      <c r="R14" s="6">
        <v>44996</v>
      </c>
    </row>
    <row r="15" spans="1:18" x14ac:dyDescent="0.35">
      <c r="A15" s="1" t="s">
        <v>31</v>
      </c>
      <c r="B15" s="1" t="s">
        <v>15</v>
      </c>
      <c r="C15" s="1" t="s">
        <v>23</v>
      </c>
      <c r="D15" s="1">
        <v>2</v>
      </c>
      <c r="E15" s="1" t="s">
        <v>17</v>
      </c>
      <c r="F15" s="1" t="s">
        <v>20</v>
      </c>
      <c r="G15" s="1" t="s">
        <v>26</v>
      </c>
      <c r="H15" s="1">
        <v>3</v>
      </c>
      <c r="I15" s="1"/>
      <c r="J15" s="6">
        <v>45013</v>
      </c>
      <c r="K15" s="1" t="s">
        <v>29</v>
      </c>
      <c r="L15" s="1">
        <v>3</v>
      </c>
      <c r="M15" s="1"/>
      <c r="N15" s="6">
        <v>45018</v>
      </c>
      <c r="O15" s="1" t="s">
        <v>26</v>
      </c>
      <c r="P15" s="1">
        <v>3</v>
      </c>
      <c r="Q15" s="1"/>
      <c r="R15" s="6">
        <v>45259</v>
      </c>
    </row>
    <row r="16" spans="1:18" x14ac:dyDescent="0.35">
      <c r="A16" s="1" t="s">
        <v>13</v>
      </c>
      <c r="B16" s="1" t="s">
        <v>16</v>
      </c>
      <c r="C16" s="1" t="s">
        <v>25</v>
      </c>
      <c r="D16" s="1">
        <v>3</v>
      </c>
      <c r="E16" s="1" t="s">
        <v>17</v>
      </c>
      <c r="F16" s="1" t="s">
        <v>21</v>
      </c>
      <c r="G16" s="1" t="s">
        <v>26</v>
      </c>
      <c r="H16" s="1">
        <v>3</v>
      </c>
      <c r="I16" s="1"/>
      <c r="J16" s="6">
        <v>45018</v>
      </c>
      <c r="K16" s="1" t="s">
        <v>29</v>
      </c>
      <c r="L16" s="1">
        <v>1</v>
      </c>
      <c r="M16" s="1"/>
      <c r="N16" s="6">
        <v>45057</v>
      </c>
      <c r="O16" s="1" t="s">
        <v>26</v>
      </c>
      <c r="P16" s="1">
        <v>1</v>
      </c>
      <c r="Q16" s="1"/>
      <c r="R16" s="6">
        <v>44996</v>
      </c>
    </row>
  </sheetData>
  <mergeCells count="3">
    <mergeCell ref="G9:J9"/>
    <mergeCell ref="K9:N9"/>
    <mergeCell ref="O9:R9"/>
  </mergeCells>
  <pageMargins left="0.7" right="0.7" top="0.75" bottom="0.75" header="0.3" footer="0.3"/>
  <headerFooter>
    <oddFooter>&amp;R_x000D_&amp;1#&amp;"Arial"&amp;10&amp;K000000 Confidential C</oddFooter>
  </headerFooter>
  <drawing r:id="rId1"/>
</worksheet>
</file>

<file path=docMetadata/LabelInfo.xml><?xml version="1.0" encoding="utf-8"?>
<clbl:labelList xmlns:clbl="http://schemas.microsoft.com/office/2020/mipLabelMetadata">
  <clbl:label id="{fd1c0902-ed92-4fed-896d-2e7725de02d4}" enabled="1" method="Standard" siteId="{d6b0bbee-7cd9-4d60-bce6-4a67b543e2ae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Direction</vt:lpstr>
      <vt:lpstr>Feuil2</vt:lpstr>
      <vt:lpstr>Feuil3</vt:lpstr>
      <vt:lpstr>TCD</vt:lpstr>
      <vt:lpstr>Synthèse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EL-OUANZI Akram</dc:creator>
  <cp:lastModifiedBy>EL-OUANZI Akram</cp:lastModifiedBy>
  <dcterms:created xsi:type="dcterms:W3CDTF">2023-05-03T07:33:22Z</dcterms:created>
  <dcterms:modified xsi:type="dcterms:W3CDTF">2023-05-03T11:36:58Z</dcterms:modified>
</cp:coreProperties>
</file>