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931"/>
  <workbookPr defaultThemeVersion="166925"/>
  <xr:revisionPtr revIDLastSave="0" documentId="8_{9EA0F110-864C-48AF-945D-D5C496E108FF}" xr6:coauthVersionLast="47" xr6:coauthVersionMax="47" xr10:uidLastSave="{00000000-0000-0000-0000-000000000000}"/>
  <bookViews>
    <workbookView xWindow="240" yWindow="105" windowWidth="14805" windowHeight="8010" firstSheet="2" activeTab="2" xr2:uid="{00000000-000D-0000-FFFF-FFFF00000000}"/>
  </bookViews>
  <sheets>
    <sheet name="donnée" sheetId="1" r:id="rId1"/>
    <sheet name="parametre" sheetId="3" r:id="rId2"/>
    <sheet name="analyse" sheetId="2" r:id="rId3"/>
  </sheets>
  <calcPr calcId="191028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5" i="2" l="1" a="1"/>
  <c r="I5" i="2"/>
  <c r="I6" i="2" a="1"/>
  <c r="I6" i="2"/>
  <c r="I4" i="2" a="1"/>
  <c r="I4" i="2"/>
  <c r="H5" i="2" a="1"/>
  <c r="H5" i="2"/>
  <c r="H6" i="2" a="1"/>
  <c r="H6" i="2"/>
  <c r="H4" i="2" a="1"/>
  <c r="H4" i="2"/>
  <c r="G5" i="2" a="1"/>
  <c r="G5" i="2"/>
  <c r="G6" i="2" a="1"/>
  <c r="G6" i="2"/>
  <c r="G4" i="2" a="1"/>
  <c r="G4" i="2"/>
  <c r="F4" i="2" a="1"/>
  <c r="F4" i="2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<sst xmlns="http://schemas.openxmlformats.org/spreadsheetml/2006/main" count="56" uniqueCount="20">
  <si>
    <t xml:space="preserve">date </t>
  </si>
  <si>
    <t xml:space="preserve">vendeur </t>
  </si>
  <si>
    <t>client</t>
  </si>
  <si>
    <t xml:space="preserve">catégorie </t>
  </si>
  <si>
    <t xml:space="preserve">Chiffre d affaire </t>
  </si>
  <si>
    <t xml:space="preserve">rayan </t>
  </si>
  <si>
    <t>ABC</t>
  </si>
  <si>
    <t>grain</t>
  </si>
  <si>
    <t>riyad</t>
  </si>
  <si>
    <t>fasy</t>
  </si>
  <si>
    <t>sirop</t>
  </si>
  <si>
    <t>mohamed</t>
  </si>
  <si>
    <t xml:space="preserve">oxford </t>
  </si>
  <si>
    <t>capsule</t>
  </si>
  <si>
    <t>rabii</t>
  </si>
  <si>
    <t>california</t>
  </si>
  <si>
    <t>ahmed</t>
  </si>
  <si>
    <t>zic</t>
  </si>
  <si>
    <t>abista</t>
  </si>
  <si>
    <t>afila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</si>
</sst>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sz val="11"/>
      <color rgb="FF4F595F"/>
      <name val="Courier New"/>
      <charset val="1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1" fillId="0" borderId="0" xfId="0" applyFont="1"/>
    <xf numFmtId="17" fontId="1" fillId="0" borderId="0" xfId="0" applyNumberFormat="1" applyFont="1"/>
    <xf numFmtId="0" fontId="2" fillId="0" borderId="0" xfId="0" applyFont="1"/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E13"/>
  <sheetViews>
    <sheetView workbookViewId="0">
      <selection activeCell="D14" sqref="D14"/>
    </sheetView>
  </sheetViews>
  <sheetFormatPr defaultRowHeight="15"/>
  <cols>
    <col min="5" max="5" width="15.42578125" bestFit="1" customWidth="1"/>
  </cols>
  <sheetData>
    <row r="1" spans="1: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</row>
    <row r="2" spans="1:5">
      <c r="A2" s="2">
        <v>44562</v>
      </c>
      <c r="B2" s="1" t="s">
        <v>5</v>
      </c>
      <c r="C2" s="1" t="s">
        <v>6</v>
      </c>
      <c r="D2" s="1" t="s">
        <v>7</v>
      </c>
      <c r="E2" s="1">
        <v>10000</v>
      </c>
    </row>
    <row r="3" spans="1:5">
      <c r="A3" s="2">
        <v>44562</v>
      </c>
      <c r="B3" s="1" t="s">
        <v>8</v>
      </c>
      <c r="C3" s="1" t="s">
        <v>9</v>
      </c>
      <c r="D3" s="1" t="s">
        <v>7</v>
      </c>
      <c r="E3" s="1">
        <v>500</v>
      </c>
    </row>
    <row r="4" spans="1:5">
      <c r="A4" s="2">
        <v>44562</v>
      </c>
      <c r="B4" s="1" t="s">
        <v>8</v>
      </c>
      <c r="C4" s="1" t="s">
        <v>9</v>
      </c>
      <c r="D4" s="1" t="s">
        <v>10</v>
      </c>
      <c r="E4" s="1">
        <v>400</v>
      </c>
    </row>
    <row r="5" spans="1:5">
      <c r="A5" s="2">
        <v>44562</v>
      </c>
      <c r="B5" s="1" t="s">
        <v>8</v>
      </c>
      <c r="C5" s="1" t="s">
        <v>9</v>
      </c>
      <c r="D5" s="1" t="s">
        <v>7</v>
      </c>
      <c r="E5" s="1">
        <v>200</v>
      </c>
    </row>
    <row r="6" spans="1:5">
      <c r="A6" s="2">
        <v>44562</v>
      </c>
      <c r="B6" s="1" t="s">
        <v>11</v>
      </c>
      <c r="C6" s="1" t="s">
        <v>12</v>
      </c>
      <c r="D6" s="1" t="s">
        <v>13</v>
      </c>
      <c r="E6" s="1">
        <v>500</v>
      </c>
    </row>
    <row r="7" spans="1:5">
      <c r="A7" s="2">
        <v>44562</v>
      </c>
      <c r="B7" s="1" t="s">
        <v>14</v>
      </c>
      <c r="C7" s="1" t="s">
        <v>15</v>
      </c>
      <c r="D7" s="1" t="s">
        <v>10</v>
      </c>
      <c r="E7" s="1">
        <v>550</v>
      </c>
    </row>
    <row r="8" spans="1:5">
      <c r="A8" s="2">
        <v>44562</v>
      </c>
      <c r="B8" s="1" t="s">
        <v>16</v>
      </c>
      <c r="C8" s="1" t="s">
        <v>17</v>
      </c>
      <c r="D8" s="1" t="s">
        <v>7</v>
      </c>
      <c r="E8" s="1">
        <v>200</v>
      </c>
    </row>
    <row r="9" spans="1:5">
      <c r="A9" s="2">
        <v>44562</v>
      </c>
      <c r="B9" s="1" t="s">
        <v>14</v>
      </c>
      <c r="C9" s="1" t="s">
        <v>15</v>
      </c>
      <c r="D9" s="1" t="s">
        <v>13</v>
      </c>
      <c r="E9" s="1">
        <v>400</v>
      </c>
    </row>
    <row r="10" spans="1:5">
      <c r="A10" s="2">
        <v>44562</v>
      </c>
      <c r="B10" s="1" t="s">
        <v>16</v>
      </c>
      <c r="C10" s="1" t="s">
        <v>17</v>
      </c>
      <c r="D10" s="1" t="s">
        <v>10</v>
      </c>
      <c r="E10" s="1">
        <v>250</v>
      </c>
    </row>
    <row r="11" spans="1:5">
      <c r="A11" s="2">
        <v>44562</v>
      </c>
      <c r="B11" t="s">
        <v>5</v>
      </c>
      <c r="C11" s="1" t="s">
        <v>6</v>
      </c>
      <c r="D11" t="s">
        <v>13</v>
      </c>
      <c r="E11">
        <v>400</v>
      </c>
    </row>
    <row r="12" spans="1:5">
      <c r="A12" s="2">
        <v>44562</v>
      </c>
      <c r="B12" t="s">
        <v>8</v>
      </c>
      <c r="C12" t="s">
        <v>18</v>
      </c>
      <c r="D12" t="s">
        <v>7</v>
      </c>
      <c r="E12">
        <v>500</v>
      </c>
    </row>
    <row r="13" spans="1:5">
      <c r="A13" s="2">
        <v>44562</v>
      </c>
      <c r="B13" t="s">
        <v>8</v>
      </c>
      <c r="C13" t="s">
        <v>19</v>
      </c>
      <c r="D13" t="s">
        <v>7</v>
      </c>
      <c r="E13">
        <v>150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FE913A6-4CAB-4D51-854E-E3966C3FD87D}">
  <dimension ref="A1:C5"/>
  <sheetViews>
    <sheetView workbookViewId="0">
      <selection activeCell="B4" sqref="B4"/>
    </sheetView>
  </sheetViews>
  <sheetFormatPr defaultRowHeight="15"/>
  <sheetData>
    <row r="1" spans="1:3">
      <c r="A1" s="1" t="s">
        <v>5</v>
      </c>
      <c r="C1" s="1" t="s">
        <v>7</v>
      </c>
    </row>
    <row r="2" spans="1:3">
      <c r="A2" s="1" t="s">
        <v>8</v>
      </c>
      <c r="C2" s="1" t="s">
        <v>10</v>
      </c>
    </row>
    <row r="3" spans="1:3">
      <c r="A3" s="1" t="s">
        <v>11</v>
      </c>
      <c r="C3" s="1" t="s">
        <v>13</v>
      </c>
    </row>
    <row r="4" spans="1:3">
      <c r="A4" s="1" t="s">
        <v>14</v>
      </c>
    </row>
    <row r="5" spans="1:3">
      <c r="A5" s="1" t="s">
        <v>16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8ECEB80-7D2A-4AEA-8524-43FE575AA6AA}">
  <dimension ref="A1:I10"/>
  <sheetViews>
    <sheetView tabSelected="1" workbookViewId="0">
      <selection activeCell="I4" sqref="I4:I6"/>
    </sheetView>
  </sheetViews>
  <sheetFormatPr defaultRowHeight="15"/>
  <sheetData>
    <row r="1" spans="1:9">
      <c r="A1" t="s">
        <v>1</v>
      </c>
      <c r="B1" t="s">
        <v>0</v>
      </c>
    </row>
    <row r="2" spans="1:9">
      <c r="A2" t="s">
        <v>8</v>
      </c>
      <c r="B2" s="2">
        <v>44562</v>
      </c>
    </row>
    <row r="3" spans="1:9">
      <c r="B3" s="1"/>
      <c r="F3" t="s">
        <v>2</v>
      </c>
      <c r="G3" s="1" t="s">
        <v>7</v>
      </c>
      <c r="H3" s="1" t="s">
        <v>10</v>
      </c>
      <c r="I3" s="1" t="s">
        <v>13</v>
      </c>
    </row>
    <row r="4" spans="1:9">
      <c r="B4" s="1"/>
      <c r="F4" t="str" cm="1">
        <f t="array" ref="F4:F6">_xlfn.UNIQUE(_xlfn._xlws.FILTER(donnée!$C$2:$C$20,donnée!B2:$B$20=analyse!$A$2,donnée!A2:$A$20=analyse!$B$2))</f>
        <v>fasy</v>
      </c>
      <c r="G4" s="3" cm="1">
        <f t="array" ref="G4">SUMPRODUCT((donnée!$B$2:$B$11=analyse!$A$2)*(donnée!$C2:$C$11=analyse!$F$4)*(donnée!$A$2:$A$11=analyse!$B$2)*(donnée!$D$2:$D$11=$G3)*donnée!$E$2:$E$11)</f>
        <v>700</v>
      </c>
      <c r="H4" s="3" cm="1">
        <f t="array" ref="H4">SUMPRODUCT((donnée!$B$2:$B$11=analyse!$A$2)*(donnée!$C2:$C$11=analyse!$F$4)*(donnée!$A$2:$A$11=analyse!$B$2)*(donnée!$D$2:$D$11=H$3)*donnée!$E$2:$E$11)</f>
        <v>400</v>
      </c>
      <c r="I4" s="3" cm="1">
        <f t="array" ref="I4">SUMPRODUCT((donnée!$B$2:$B$11=analyse!$A$2)*(donnée!$C2:$C$11=analyse!$F$4)*(donnée!$A$2:$A$11=analyse!$B$2)*(donnée!$D$2:$D$11=$I$3)*donnée!$E$2:$E$11)</f>
        <v>0</v>
      </c>
    </row>
    <row r="5" spans="1:9">
      <c r="B5" s="1"/>
      <c r="F5" t="str">
        <v>abista</v>
      </c>
      <c r="G5" s="3" t="e" cm="1">
        <f t="array" ref="G5">SUMPRODUCT((donnée!$B$2:$B$11=analyse!$A$2)*(donnée!$C3:$C$11=analyse!$F$4)*(donnée!$A$2:$A$11=analyse!$B$2)*(donnée!$D$2:$D$11=$G4)*donnée!$E$2:$E$11)</f>
        <v>#N/A</v>
      </c>
      <c r="H5" s="3" t="e" cm="1">
        <f t="array" ref="H5">SUMPRODUCT((donnée!$B$2:$B$11=analyse!$A$2)*(donnée!$C3:$C$11=analyse!$F$4)*(donnée!$A$2:$A$11=analyse!$B$2)*(donnée!$D$2:$D$11=H$3)*donnée!$E$2:$E$11)</f>
        <v>#N/A</v>
      </c>
      <c r="I5" s="3" t="e" cm="1">
        <f t="array" ref="I5">SUMPRODUCT((donnée!$B$2:$B$11=analyse!$A$2)*(donnée!$C3:$C$11=analyse!$F$4)*(donnée!$A$2:$A$11=analyse!$B$2)*(donnée!$D$2:$D$11=$I$3)*donnée!$E$2:$E$11)</f>
        <v>#N/A</v>
      </c>
    </row>
    <row r="6" spans="1:9">
      <c r="B6" s="1"/>
      <c r="F6" t="str">
        <v>afila</v>
      </c>
      <c r="G6" s="3" t="e" cm="1">
        <f t="array" ref="G6">SUMPRODUCT((donnée!$B$2:$B$11=analyse!$A$2)*(donnée!$C4:$C$11=analyse!$F$4)*(donnée!$A$2:$A$11=analyse!$B$2)*(donnée!$D$2:$D$11=$G5)*donnée!$E$2:$E$11)</f>
        <v>#N/A</v>
      </c>
      <c r="H6" s="3" t="e" cm="1">
        <f t="array" ref="H6">SUMPRODUCT((donnée!$B$2:$B$11=analyse!$A$2)*(donnée!$C4:$C$11=analyse!$F$4)*(donnée!$A$2:$A$11=analyse!$B$2)*(donnée!$D$2:$D$11=H$3)*donnée!$E$2:$E$11)</f>
        <v>#N/A</v>
      </c>
      <c r="I6" s="3" t="e" cm="1">
        <f t="array" ref="I6">SUMPRODUCT((donnée!$B$2:$B$11=analyse!$A$2)*(donnée!$C4:$C$11=analyse!$F$4)*(donnée!$A$2:$A$11=analyse!$B$2)*(donnée!$D$2:$D$11=$I$3)*donnée!$E$2:$E$11)</f>
        <v>#N/A</v>
      </c>
    </row>
    <row r="7" spans="1:9">
      <c r="B7" s="1"/>
    </row>
    <row r="8" spans="1:9">
      <c r="B8" s="1"/>
    </row>
    <row r="9" spans="1:9">
      <c r="B9" s="1"/>
    </row>
    <row r="10" spans="1:9">
      <c r="B10" s="1"/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366A1A3D-5B38-4CB5-BCDA-8D321BDC2413}">
          <x14:formula1>
            <xm:f>parametre!$A$1:$A$5</xm:f>
          </x14:formula1>
          <xm:sqref>A2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 Online</Application>
  <Manager/>
  <Company/>
  <HyperlinkBase/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/>
  <cp:keywords/>
  <dc:description/>
  <cp:lastModifiedBy/>
  <cp:revision/>
  <dcterms:created xsi:type="dcterms:W3CDTF">2022-02-05T21:27:17Z</dcterms:created>
  <dcterms:modified xsi:type="dcterms:W3CDTF">2022-02-05T22:56:27Z</dcterms:modified>
  <cp:category/>
  <cp:contentStatus/>
</cp:coreProperties>
</file>