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M:\EXCEL\GMS\1-Cave Bordes\"/>
    </mc:Choice>
  </mc:AlternateContent>
  <bookViews>
    <workbookView xWindow="-120" yWindow="-120" windowWidth="25440" windowHeight="15390"/>
  </bookViews>
  <sheets>
    <sheet name="Commandes" sheetId="2" r:id="rId1"/>
    <sheet name="TARIF FRANCO CLIENT 2021" sheetId="1" r:id="rId2"/>
  </sheets>
  <externalReferences>
    <externalReference r:id="rId3"/>
  </externalReferences>
  <definedNames>
    <definedName name="_xlnm._FilterDatabase" localSheetId="1" hidden="1">'TARIF FRANCO CLIENT 2021'!$B$3:$L$100</definedName>
    <definedName name="fixe_benito">[1]SURCHARGE!$J$30</definedName>
    <definedName name="fixe_gefco">[1]SURCHARGE!$M$30</definedName>
    <definedName name="fixe_heppner">[1]SURCHARGE!$G$30</definedName>
    <definedName name="fixe_kuehne">[1]SURCHARGE!$K$30</definedName>
    <definedName name="fixe_lahaye">[1]SURCHARGE!$I$30</definedName>
    <definedName name="fixe_lucane">[1]SURCHARGE!$O$30</definedName>
    <definedName name="fixe_peixoto">[1]SURCHARGE!$P$30</definedName>
    <definedName name="fixe_schenker">[1]SURCHARGE!$E$30</definedName>
    <definedName name="fixe_smp">[1]SURCHARGE!$N$30</definedName>
    <definedName name="fixe_tfa">[1]SURCHARGE!$Q$30</definedName>
    <definedName name="gasoil_benito">[1]SURCHARGE!$J$29</definedName>
    <definedName name="gasoil_gefco">[1]SURCHARGE!$M$29</definedName>
    <definedName name="gasoil_heppner">[1]SURCHARGE!$G$29</definedName>
    <definedName name="gasoil_kuehne">[1]SURCHARGE!$K$29</definedName>
    <definedName name="gasoil_kuehne_pal">[1]SURCHARGE!$L$29</definedName>
    <definedName name="gasoil_lahaye">[1]SURCHARGE!$I$29</definedName>
    <definedName name="gasoil_lucane">[1]SURCHARGE!$O$29</definedName>
    <definedName name="gasoil_peixoto">[1]SURCHARGE!$P$29</definedName>
    <definedName name="gasoil_schenker">[1]SURCHARGE!$E$29</definedName>
    <definedName name="gasoil_smp">[1]SURCHARGE!$N$29</definedName>
    <definedName name="gasoil_tfa">[1]SURCHARGE!$Q$29</definedName>
    <definedName name="_xlnm.Print_Titles" localSheetId="1">'TARIF FRANCO CLIENT 2021'!$1:$3</definedName>
    <definedName name="pal_benito">[1]SURCHARGE!$J$31</definedName>
    <definedName name="pal_gefco">[1]SURCHARGE!$M$31</definedName>
    <definedName name="pal_heppner">[1]SURCHARGE!$G$31</definedName>
    <definedName name="pal_kuehne">[1]SURCHARGE!$K$31</definedName>
    <definedName name="pal_lahaye">[1]SURCHARGE!$I$31</definedName>
    <definedName name="pal_lucane">[1]SURCHARGE!$O$31</definedName>
    <definedName name="pal_peixoto">[1]SURCHARGE!$P$31</definedName>
    <definedName name="pal_schenker">[1]SURCHARGE!$E$31</definedName>
    <definedName name="pal_smp">[1]SURCHARGE!$N$31</definedName>
    <definedName name="pal_tfa">[1]SURCHARGE!$Q$31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K5" i="1" l="1"/>
  <c r="K6" i="1"/>
  <c r="K7" i="1"/>
  <c r="K8" i="1"/>
  <c r="K9" i="1"/>
  <c r="K10" i="1"/>
  <c r="K11" i="1"/>
  <c r="K12" i="1"/>
  <c r="K13" i="1"/>
  <c r="K14" i="1"/>
  <c r="K15" i="1"/>
  <c r="K16" i="1"/>
  <c r="K17" i="1"/>
  <c r="K18" i="1"/>
  <c r="K19" i="1"/>
  <c r="K20" i="1"/>
  <c r="K21" i="1"/>
  <c r="K22" i="1"/>
  <c r="K23" i="1"/>
  <c r="K24" i="1"/>
  <c r="K25" i="1"/>
  <c r="K26" i="1"/>
  <c r="K27" i="1"/>
  <c r="K28" i="1"/>
  <c r="K29" i="1"/>
  <c r="K30" i="1"/>
  <c r="K31" i="1"/>
  <c r="K32" i="1"/>
  <c r="K33" i="1"/>
  <c r="K34" i="1"/>
  <c r="K35" i="1"/>
  <c r="K36" i="1"/>
  <c r="K37" i="1"/>
  <c r="K38" i="1"/>
  <c r="K39" i="1"/>
  <c r="K40" i="1"/>
  <c r="K41" i="1"/>
  <c r="K42" i="1"/>
  <c r="K43" i="1"/>
  <c r="K44" i="1"/>
  <c r="K45" i="1"/>
  <c r="K46" i="1"/>
  <c r="K47" i="1"/>
  <c r="K48" i="1"/>
  <c r="K49" i="1"/>
  <c r="K50" i="1"/>
  <c r="K51" i="1"/>
  <c r="K52" i="1"/>
  <c r="K53" i="1"/>
  <c r="K54" i="1"/>
  <c r="K55" i="1"/>
  <c r="K56" i="1"/>
  <c r="K57" i="1"/>
  <c r="K58" i="1"/>
  <c r="K59" i="1"/>
  <c r="K60" i="1"/>
  <c r="K61" i="1"/>
  <c r="K62" i="1"/>
  <c r="K63" i="1"/>
  <c r="K64" i="1"/>
  <c r="K65" i="1"/>
  <c r="K66" i="1"/>
  <c r="K67" i="1"/>
  <c r="K68" i="1"/>
  <c r="K69" i="1"/>
  <c r="K70" i="1"/>
  <c r="K71" i="1"/>
  <c r="K72" i="1"/>
  <c r="K73" i="1"/>
  <c r="K74" i="1"/>
  <c r="K75" i="1"/>
  <c r="K76" i="1"/>
  <c r="K77" i="1"/>
  <c r="K78" i="1"/>
  <c r="K79" i="1"/>
  <c r="K80" i="1"/>
  <c r="K81" i="1"/>
  <c r="K82" i="1"/>
  <c r="K83" i="1"/>
  <c r="K84" i="1"/>
  <c r="K85" i="1"/>
  <c r="K86" i="1"/>
  <c r="K87" i="1"/>
  <c r="K88" i="1"/>
  <c r="K89" i="1"/>
  <c r="K90" i="1"/>
  <c r="K91" i="1"/>
  <c r="K92" i="1"/>
  <c r="K93" i="1"/>
  <c r="K94" i="1"/>
  <c r="K95" i="1"/>
  <c r="K96" i="1"/>
  <c r="K97" i="1"/>
  <c r="K98" i="1"/>
  <c r="K99" i="1"/>
  <c r="K100" i="1"/>
  <c r="K4" i="1"/>
  <c r="I5" i="1"/>
  <c r="I6" i="1"/>
  <c r="I7" i="1"/>
  <c r="I8" i="1"/>
  <c r="I9" i="1"/>
  <c r="I10" i="1"/>
  <c r="I11" i="1"/>
  <c r="I12" i="1"/>
  <c r="I13" i="1"/>
  <c r="I14" i="1"/>
  <c r="I15" i="1"/>
  <c r="I16" i="1"/>
  <c r="I17" i="1"/>
  <c r="I18" i="1"/>
  <c r="I19" i="1"/>
  <c r="I20" i="1"/>
  <c r="I21" i="1"/>
  <c r="I22" i="1"/>
  <c r="I23" i="1"/>
  <c r="I24" i="1"/>
  <c r="I25" i="1"/>
  <c r="I26" i="1"/>
  <c r="I27" i="1"/>
  <c r="I28" i="1"/>
  <c r="I29" i="1"/>
  <c r="I30" i="1"/>
  <c r="I31" i="1"/>
  <c r="I32" i="1"/>
  <c r="I33" i="1"/>
  <c r="I34" i="1"/>
  <c r="I35" i="1"/>
  <c r="I36" i="1"/>
  <c r="I37" i="1"/>
  <c r="I38" i="1"/>
  <c r="I39" i="1"/>
  <c r="I40" i="1"/>
  <c r="I41" i="1"/>
  <c r="I42" i="1"/>
  <c r="I43" i="1"/>
  <c r="I44" i="1"/>
  <c r="I45" i="1"/>
  <c r="I46" i="1"/>
  <c r="I47" i="1"/>
  <c r="I48" i="1"/>
  <c r="I49" i="1"/>
  <c r="I50" i="1"/>
  <c r="I51" i="1"/>
  <c r="I52" i="1"/>
  <c r="I53" i="1"/>
  <c r="I54" i="1"/>
  <c r="I55" i="1"/>
  <c r="I56" i="1"/>
  <c r="I57" i="1"/>
  <c r="I58" i="1"/>
  <c r="I59" i="1"/>
  <c r="I60" i="1"/>
  <c r="I61" i="1"/>
  <c r="I62" i="1"/>
  <c r="I63" i="1"/>
  <c r="I64" i="1"/>
  <c r="I65" i="1"/>
  <c r="I66" i="1"/>
  <c r="I67" i="1"/>
  <c r="I68" i="1"/>
  <c r="I69" i="1"/>
  <c r="I70" i="1"/>
  <c r="I71" i="1"/>
  <c r="I72" i="1"/>
  <c r="I73" i="1"/>
  <c r="I74" i="1"/>
  <c r="I75" i="1"/>
  <c r="I76" i="1"/>
  <c r="I77" i="1"/>
  <c r="I78" i="1"/>
  <c r="I79" i="1"/>
  <c r="I80" i="1"/>
  <c r="I81" i="1"/>
  <c r="I82" i="1"/>
  <c r="I83" i="1"/>
  <c r="I84" i="1"/>
  <c r="I85" i="1"/>
  <c r="I86" i="1"/>
  <c r="I87" i="1"/>
  <c r="I88" i="1"/>
  <c r="I89" i="1"/>
  <c r="I90" i="1"/>
  <c r="I91" i="1"/>
  <c r="I92" i="1"/>
  <c r="I93" i="1"/>
  <c r="I94" i="1"/>
  <c r="I95" i="1"/>
  <c r="I96" i="1"/>
  <c r="I97" i="1"/>
  <c r="I98" i="1"/>
  <c r="I99" i="1"/>
  <c r="I100" i="1"/>
  <c r="I4" i="1"/>
  <c r="G5" i="1"/>
  <c r="G6" i="1"/>
  <c r="G7" i="1"/>
  <c r="G8" i="1"/>
  <c r="G9" i="1"/>
  <c r="G10" i="1"/>
  <c r="G11" i="1"/>
  <c r="G12" i="1"/>
  <c r="G13" i="1"/>
  <c r="G14" i="1"/>
  <c r="G15" i="1"/>
  <c r="G16" i="1"/>
  <c r="G17" i="1"/>
  <c r="G18" i="1"/>
  <c r="G19" i="1"/>
  <c r="G20" i="1"/>
  <c r="G21" i="1"/>
  <c r="G22" i="1"/>
  <c r="G23" i="1"/>
  <c r="G24" i="1"/>
  <c r="G25" i="1"/>
  <c r="G26" i="1"/>
  <c r="G27" i="1"/>
  <c r="G28" i="1"/>
  <c r="G29" i="1"/>
  <c r="G30" i="1"/>
  <c r="G31" i="1"/>
  <c r="G32" i="1"/>
  <c r="G33" i="1"/>
  <c r="G34" i="1"/>
  <c r="G35" i="1"/>
  <c r="G36" i="1"/>
  <c r="G37" i="1"/>
  <c r="G38" i="1"/>
  <c r="G39" i="1"/>
  <c r="G40" i="1"/>
  <c r="G41" i="1"/>
  <c r="G42" i="1"/>
  <c r="G43" i="1"/>
  <c r="G44" i="1"/>
  <c r="G45" i="1"/>
  <c r="G46" i="1"/>
  <c r="G47" i="1"/>
  <c r="G48" i="1"/>
  <c r="G49" i="1"/>
  <c r="G50" i="1"/>
  <c r="G51" i="1"/>
  <c r="G52" i="1"/>
  <c r="G53" i="1"/>
  <c r="G54" i="1"/>
  <c r="G55" i="1"/>
  <c r="G56" i="1"/>
  <c r="G57" i="1"/>
  <c r="G58" i="1"/>
  <c r="G59" i="1"/>
  <c r="G60" i="1"/>
  <c r="G61" i="1"/>
  <c r="G62" i="1"/>
  <c r="G63" i="1"/>
  <c r="G64" i="1"/>
  <c r="G65" i="1"/>
  <c r="G66" i="1"/>
  <c r="G67" i="1"/>
  <c r="G68" i="1"/>
  <c r="G69" i="1"/>
  <c r="G70" i="1"/>
  <c r="G71" i="1"/>
  <c r="G72" i="1"/>
  <c r="G73" i="1"/>
  <c r="G74" i="1"/>
  <c r="G75" i="1"/>
  <c r="G76" i="1"/>
  <c r="G77" i="1"/>
  <c r="G78" i="1"/>
  <c r="G79" i="1"/>
  <c r="G80" i="1"/>
  <c r="G81" i="1"/>
  <c r="G82" i="1"/>
  <c r="G83" i="1"/>
  <c r="G84" i="1"/>
  <c r="G85" i="1"/>
  <c r="G86" i="1"/>
  <c r="G87" i="1"/>
  <c r="G88" i="1"/>
  <c r="G89" i="1"/>
  <c r="G90" i="1"/>
  <c r="G91" i="1"/>
  <c r="G92" i="1"/>
  <c r="G93" i="1"/>
  <c r="G94" i="1"/>
  <c r="G95" i="1"/>
  <c r="G96" i="1"/>
  <c r="G97" i="1"/>
  <c r="G98" i="1"/>
  <c r="G99" i="1"/>
  <c r="G100" i="1"/>
  <c r="G4" i="1"/>
  <c r="A5" i="1" l="1"/>
  <c r="A6" i="1"/>
  <c r="A7" i="1"/>
  <c r="A8" i="1"/>
  <c r="A9" i="1"/>
  <c r="A10" i="1"/>
  <c r="A11" i="1"/>
  <c r="A12" i="1"/>
  <c r="A13" i="1"/>
  <c r="A14" i="1"/>
  <c r="A15" i="1"/>
  <c r="A16" i="1"/>
  <c r="A17" i="1"/>
  <c r="A18" i="1"/>
  <c r="A19" i="1"/>
  <c r="A20" i="1"/>
  <c r="A21" i="1"/>
  <c r="A22" i="1"/>
  <c r="A23" i="1"/>
  <c r="A24" i="1"/>
  <c r="A25" i="1"/>
  <c r="A26" i="1"/>
  <c r="A27" i="1"/>
  <c r="A28" i="1"/>
  <c r="A29" i="1"/>
  <c r="A30" i="1"/>
  <c r="A31" i="1"/>
  <c r="A32" i="1"/>
  <c r="A33" i="1"/>
  <c r="A34" i="1"/>
  <c r="A35" i="1"/>
  <c r="A36" i="1"/>
  <c r="A37" i="1"/>
  <c r="A38" i="1"/>
  <c r="A39" i="1"/>
  <c r="A40" i="1"/>
  <c r="A41" i="1"/>
  <c r="A42" i="1"/>
  <c r="A43" i="1"/>
  <c r="A44" i="1"/>
  <c r="A45" i="1"/>
  <c r="A46" i="1"/>
  <c r="A47" i="1"/>
  <c r="A48" i="1"/>
  <c r="A49" i="1"/>
  <c r="A50" i="1"/>
  <c r="A51" i="1"/>
  <c r="A52" i="1"/>
  <c r="A53" i="1"/>
  <c r="A54" i="1"/>
  <c r="A55" i="1"/>
  <c r="A56" i="1"/>
  <c r="A57" i="1"/>
  <c r="A58" i="1"/>
  <c r="A59" i="1"/>
  <c r="A60" i="1"/>
  <c r="A61" i="1"/>
  <c r="A62" i="1"/>
  <c r="A63" i="1"/>
  <c r="A64" i="1"/>
  <c r="A65" i="1"/>
  <c r="A66" i="1"/>
  <c r="A67" i="1"/>
  <c r="A68" i="1"/>
  <c r="A69" i="1"/>
  <c r="A70" i="1"/>
  <c r="A71" i="1"/>
  <c r="A72" i="1"/>
  <c r="A73" i="1"/>
  <c r="A74" i="1"/>
  <c r="A75" i="1"/>
  <c r="A76" i="1"/>
  <c r="A77" i="1"/>
  <c r="A78" i="1"/>
  <c r="A79" i="1"/>
  <c r="A80" i="1"/>
  <c r="A81" i="1"/>
  <c r="A82" i="1"/>
  <c r="A83" i="1"/>
  <c r="A84" i="1"/>
  <c r="A85" i="1"/>
  <c r="A86" i="1"/>
  <c r="A87" i="1"/>
  <c r="A88" i="1"/>
  <c r="A89" i="1"/>
  <c r="A90" i="1"/>
  <c r="A91" i="1"/>
  <c r="A92" i="1"/>
  <c r="A93" i="1"/>
  <c r="A94" i="1"/>
  <c r="A95" i="1"/>
  <c r="A96" i="1"/>
  <c r="A97" i="1"/>
  <c r="A98" i="1"/>
  <c r="A99" i="1"/>
  <c r="A100" i="1"/>
  <c r="A4" i="1"/>
</calcChain>
</file>

<file path=xl/sharedStrings.xml><?xml version="1.0" encoding="utf-8"?>
<sst xmlns="http://schemas.openxmlformats.org/spreadsheetml/2006/main" count="126" uniqueCount="116">
  <si>
    <t>TARIF TRANSPORT 2021</t>
  </si>
  <si>
    <t>A</t>
  </si>
  <si>
    <t>MESSAGE</t>
  </si>
  <si>
    <t>Forfait</t>
  </si>
  <si>
    <t>01 AIN</t>
  </si>
  <si>
    <t>02 AISNE</t>
  </si>
  <si>
    <t>03 ALLIER</t>
  </si>
  <si>
    <t>04 ALPES (HTE-PROV</t>
  </si>
  <si>
    <t>05 ALPES (HAUTES)</t>
  </si>
  <si>
    <t>06 ALPES MARITIMES</t>
  </si>
  <si>
    <t>07 ARDECHE</t>
  </si>
  <si>
    <t>08 ARDENNES</t>
  </si>
  <si>
    <t>09 ARIEGE</t>
  </si>
  <si>
    <t>10 AUBE</t>
  </si>
  <si>
    <t>11 AUDE</t>
  </si>
  <si>
    <t>12 AVEYRON</t>
  </si>
  <si>
    <t>13 BOUCHES DU RHON</t>
  </si>
  <si>
    <t>14 CALVADOS</t>
  </si>
  <si>
    <t>15 CANTAL</t>
  </si>
  <si>
    <t>16 CHARENTE</t>
  </si>
  <si>
    <t>17 CHARENTE MARITI</t>
  </si>
  <si>
    <t>18 CHER</t>
  </si>
  <si>
    <t>19 CORREZE</t>
  </si>
  <si>
    <t>20 CORSE</t>
  </si>
  <si>
    <t>21 COTE D'OR</t>
  </si>
  <si>
    <t>22 COTES D ARMOR</t>
  </si>
  <si>
    <t>23 CREUSE</t>
  </si>
  <si>
    <t>24 DORDOGNE</t>
  </si>
  <si>
    <t>25 DOUBS</t>
  </si>
  <si>
    <t>25 DOUBS  stations</t>
  </si>
  <si>
    <t>26 DROME</t>
  </si>
  <si>
    <t>27 EURE</t>
  </si>
  <si>
    <t>28 EURE ET LOIRE</t>
  </si>
  <si>
    <t>29 FINISTERE</t>
  </si>
  <si>
    <t>30 GARD</t>
  </si>
  <si>
    <t>31 GARONNE (HAUTE)</t>
  </si>
  <si>
    <t>32 GERS</t>
  </si>
  <si>
    <t>33 GIRONDE</t>
  </si>
  <si>
    <t>34 HERAULT</t>
  </si>
  <si>
    <t>35 ILLE ET VILAINE</t>
  </si>
  <si>
    <t>36 INDRE</t>
  </si>
  <si>
    <t>37 INDRE ET LOIRE</t>
  </si>
  <si>
    <t>38 ISERE</t>
  </si>
  <si>
    <t>39 JURA</t>
  </si>
  <si>
    <t>40 LANDES</t>
  </si>
  <si>
    <t>41 LOIR ET CHER</t>
  </si>
  <si>
    <t>42 LOIRE</t>
  </si>
  <si>
    <t>43 LOIRE (HAUTE)</t>
  </si>
  <si>
    <t>44 LOIRE ATLANTIQU</t>
  </si>
  <si>
    <t>45 LOIRET</t>
  </si>
  <si>
    <t>46 LOT</t>
  </si>
  <si>
    <t>47 LOT ET GARONNE</t>
  </si>
  <si>
    <t>48 LOZERE</t>
  </si>
  <si>
    <t>49 MAINE ET LOIRE</t>
  </si>
  <si>
    <t>50 MANCHE</t>
  </si>
  <si>
    <t>51 MARNE</t>
  </si>
  <si>
    <t>52 MARNE (HAUTE)</t>
  </si>
  <si>
    <t>53 MAYENNE</t>
  </si>
  <si>
    <t>54 MEURTHE ET MOSE</t>
  </si>
  <si>
    <t>55 MEUSE</t>
  </si>
  <si>
    <t>56 MORBIHAN</t>
  </si>
  <si>
    <t>57 MOSELLE</t>
  </si>
  <si>
    <t>58 NIEVRE</t>
  </si>
  <si>
    <t>59 NORD</t>
  </si>
  <si>
    <t>60 OISE</t>
  </si>
  <si>
    <t>61 ORNE</t>
  </si>
  <si>
    <t>62 PAS DE CALAIS</t>
  </si>
  <si>
    <t>63 PUY DE DOME</t>
  </si>
  <si>
    <t>64 PYRENEES ATLANT</t>
  </si>
  <si>
    <t>65 PYRENEES (HAUTE</t>
  </si>
  <si>
    <t>66 PYRENEES ORIENT</t>
  </si>
  <si>
    <t>67 RHIN (BAS)</t>
  </si>
  <si>
    <t>68 RHIN (HAUT)</t>
  </si>
  <si>
    <t>69 RHONE</t>
  </si>
  <si>
    <t>70 SAONE (HAUTE)</t>
  </si>
  <si>
    <t>71 SAONE ET LOIRE</t>
  </si>
  <si>
    <t>72 SARTHE</t>
  </si>
  <si>
    <t>73 SAVOIE</t>
  </si>
  <si>
    <t>74 SAVOIE (HAUTE)</t>
  </si>
  <si>
    <t>75 PARIS.</t>
  </si>
  <si>
    <t>76 SEINE MARITIME</t>
  </si>
  <si>
    <t>77 SEINE ET MARNE</t>
  </si>
  <si>
    <t>78 YVELINES</t>
  </si>
  <si>
    <t>79 SEVRES (DEUX)</t>
  </si>
  <si>
    <t>80 SOMME</t>
  </si>
  <si>
    <t>81 TARN</t>
  </si>
  <si>
    <t>82 TARN ET GARONNE</t>
  </si>
  <si>
    <t>83 VAR</t>
  </si>
  <si>
    <t>84 VAUCLUSE</t>
  </si>
  <si>
    <t>85 VENDEE</t>
  </si>
  <si>
    <t>86 VIENNE</t>
  </si>
  <si>
    <t>87 VIENNE (HAUTE)</t>
  </si>
  <si>
    <t>88 VOSGES</t>
  </si>
  <si>
    <t>89 YONNE</t>
  </si>
  <si>
    <t>90 TERRITOIRE DE B</t>
  </si>
  <si>
    <t>91 ESSONNE</t>
  </si>
  <si>
    <t>92 HAUTS DE SEINE</t>
  </si>
  <si>
    <t>93 SEINE ST DENIS</t>
  </si>
  <si>
    <t>94 VAL DE MARNE</t>
  </si>
  <si>
    <t>95 VAL D'OISE</t>
  </si>
  <si>
    <t>98 MONACO</t>
  </si>
  <si>
    <r>
      <t xml:space="preserve">Messagerie  </t>
    </r>
    <r>
      <rPr>
        <sz val="10"/>
        <rFont val="Calibri"/>
        <family val="2"/>
        <scheme val="minor"/>
      </rPr>
      <t xml:space="preserve">          </t>
    </r>
  </si>
  <si>
    <t>DEP</t>
  </si>
  <si>
    <t xml:space="preserve">Client </t>
  </si>
  <si>
    <t>Qté</t>
  </si>
  <si>
    <t xml:space="preserve">Coût transport </t>
  </si>
  <si>
    <t>Mr 1</t>
  </si>
  <si>
    <t>Mr 2</t>
  </si>
  <si>
    <t>Mr 3</t>
  </si>
  <si>
    <t>Mr 4</t>
  </si>
  <si>
    <t>Mr 5</t>
  </si>
  <si>
    <t>Mr 6</t>
  </si>
  <si>
    <t>Mr 7</t>
  </si>
  <si>
    <t>Mr 8</t>
  </si>
  <si>
    <t>Mr 9</t>
  </si>
  <si>
    <t>Mr 10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</si>
</sst>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4"/>
      <name val="Calibri"/>
      <family val="2"/>
      <scheme val="minor"/>
    </font>
    <font>
      <sz val="10"/>
      <name val="Calibri"/>
      <family val="2"/>
      <scheme val="minor"/>
    </font>
    <font>
      <sz val="9"/>
      <name val="Calibri"/>
      <family val="2"/>
      <scheme val="minor"/>
    </font>
    <font>
      <b/>
      <sz val="9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6" tint="0.59999389629810485"/>
        <bgColor indexed="64"/>
      </patternFill>
    </fill>
    <fill>
      <patternFill patternType="solid">
        <fgColor theme="8" tint="0.59999389629810485"/>
        <bgColor indexed="64"/>
      </patternFill>
    </fill>
  </fills>
  <borders count="6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</borders>
  <cellStyleXfs count="3">
    <xf numFmtId="0" fontId="0" fillId="0" borderId="0"/>
    <xf numFmtId="9" fontId="1" fillId="0" borderId="0" applyFont="0" applyFill="0" applyBorder="0" applyAlignment="0" applyProtection="0"/>
    <xf numFmtId="0" fontId="1" fillId="0" borderId="0"/>
  </cellStyleXfs>
  <cellXfs count="19">
    <xf numFmtId="0" fontId="0" fillId="0" borderId="0" xfId="0"/>
    <xf numFmtId="0" fontId="2" fillId="2" borderId="1" xfId="2" applyFont="1" applyFill="1" applyBorder="1"/>
    <xf numFmtId="0" fontId="3" fillId="0" borderId="0" xfId="2" applyFont="1"/>
    <xf numFmtId="0" fontId="5" fillId="2" borderId="4" xfId="2" applyFont="1" applyFill="1" applyBorder="1"/>
    <xf numFmtId="0" fontId="5" fillId="3" borderId="4" xfId="2" applyFont="1" applyFill="1" applyBorder="1"/>
    <xf numFmtId="0" fontId="5" fillId="2" borderId="5" xfId="2" applyFont="1" applyFill="1" applyBorder="1"/>
    <xf numFmtId="0" fontId="5" fillId="3" borderId="4" xfId="2" applyFont="1" applyFill="1" applyBorder="1" applyAlignment="1">
      <alignment horizontal="center"/>
    </xf>
    <xf numFmtId="0" fontId="5" fillId="0" borderId="4" xfId="2" applyFont="1" applyBorder="1"/>
    <xf numFmtId="2" fontId="4" fillId="0" borderId="2" xfId="2" applyNumberFormat="1" applyFont="1" applyBorder="1" applyAlignment="1">
      <alignment horizontal="right"/>
    </xf>
    <xf numFmtId="0" fontId="5" fillId="0" borderId="3" xfId="2" applyFont="1" applyBorder="1"/>
    <xf numFmtId="0" fontId="5" fillId="0" borderId="2" xfId="2" applyFont="1" applyBorder="1"/>
    <xf numFmtId="0" fontId="5" fillId="0" borderId="0" xfId="2" applyFont="1"/>
    <xf numFmtId="2" fontId="4" fillId="0" borderId="0" xfId="2" applyNumberFormat="1" applyFont="1" applyAlignment="1">
      <alignment horizontal="right"/>
    </xf>
    <xf numFmtId="10" fontId="3" fillId="0" borderId="0" xfId="1" applyNumberFormat="1" applyFont="1" applyFill="1"/>
    <xf numFmtId="10" fontId="3" fillId="0" borderId="0" xfId="2" applyNumberFormat="1" applyFont="1"/>
    <xf numFmtId="0" fontId="7" fillId="0" borderId="2" xfId="2" applyFont="1" applyBorder="1"/>
    <xf numFmtId="0" fontId="0" fillId="0" borderId="2" xfId="0" applyBorder="1"/>
    <xf numFmtId="0" fontId="6" fillId="0" borderId="2" xfId="0" applyFont="1" applyBorder="1" applyAlignment="1">
      <alignment horizontal="center"/>
    </xf>
    <xf numFmtId="0" fontId="2" fillId="3" borderId="2" xfId="2" applyFont="1" applyFill="1" applyBorder="1" applyAlignment="1">
      <alignment horizontal="center"/>
    </xf>
  </cellXfs>
  <cellStyles count="3">
    <cellStyle name="Normal" xfId="0" builtinId="0"/>
    <cellStyle name="Normal 2 2" xfId="2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LOGISTIQUE/TARIF%20TRANSPORTEUR%20QUANCARD%202021%20v2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ESSAGERIE"/>
      <sheetName val="PALETTE"/>
      <sheetName val="TARIF FRANCO CLIENT 2021"/>
      <sheetName val="SURCHARGE"/>
      <sheetName val="benito mess 21"/>
      <sheetName val="gefco mess 21"/>
      <sheetName val="kuehne mess 21"/>
      <sheetName val="heppner mess 21"/>
      <sheetName val="peixoto mess 21"/>
      <sheetName val="schenker mess 21"/>
      <sheetName val="Tarif client pal 2021"/>
      <sheetName val="kuehne pal 21"/>
      <sheetName val="heppner pal 21"/>
      <sheetName val="schenker pal 21"/>
      <sheetName val="gefco pal 21"/>
      <sheetName val="lahaye pal 21"/>
      <sheetName val="benito pal 21"/>
      <sheetName val="peixoto pal 21"/>
      <sheetName val="lucane pal 21"/>
      <sheetName val="smp pal 21"/>
      <sheetName val="tfa pal 21"/>
      <sheetName val="schenker mess 20"/>
      <sheetName val="lahaye pal 19"/>
      <sheetName val="tam tam 19"/>
      <sheetName val="Tarif franco messagerie 2020"/>
      <sheetName val="Tarif franco palette 2020"/>
      <sheetName val="trame messagerie"/>
      <sheetName val="trame pal"/>
    </sheetNames>
    <sheetDataSet>
      <sheetData sheetId="0"/>
      <sheetData sheetId="1"/>
      <sheetData sheetId="2"/>
      <sheetData sheetId="3">
        <row r="29">
          <cell r="E29">
            <v>0.03</v>
          </cell>
          <cell r="G29">
            <v>2.5000000000000001E-2</v>
          </cell>
          <cell r="I29">
            <v>-3.0499999999999999E-2</v>
          </cell>
          <cell r="J29">
            <v>0.03</v>
          </cell>
          <cell r="K29">
            <v>3.5200000000000002E-2</v>
          </cell>
          <cell r="L29">
            <v>5.5E-2</v>
          </cell>
          <cell r="M29">
            <v>0.03</v>
          </cell>
          <cell r="N29">
            <v>0.03</v>
          </cell>
          <cell r="O29">
            <v>0</v>
          </cell>
          <cell r="P29">
            <v>0</v>
          </cell>
          <cell r="Q29">
            <v>2.7799999999999998E-2</v>
          </cell>
        </row>
        <row r="30">
          <cell r="E30">
            <v>0</v>
          </cell>
          <cell r="M30">
            <v>5</v>
          </cell>
          <cell r="Q30">
            <v>7</v>
          </cell>
        </row>
        <row r="31">
          <cell r="M31">
            <v>5</v>
          </cell>
        </row>
      </sheetData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1"/>
  <sheetViews>
    <sheetView tabSelected="1" workbookViewId="0">
      <selection activeCell="G16" sqref="G16"/>
    </sheetView>
  </sheetViews>
  <sheetFormatPr baseColWidth="10" defaultRowHeight="15" x14ac:dyDescent="0.25"/>
  <cols>
    <col min="4" max="4" width="14.140625" bestFit="1" customWidth="1"/>
  </cols>
  <sheetData>
    <row r="1" spans="1:4" x14ac:dyDescent="0.25">
      <c r="A1" s="17" t="s">
        <v>103</v>
      </c>
      <c r="B1" s="17" t="s">
        <v>102</v>
      </c>
      <c r="C1" s="17" t="s">
        <v>104</v>
      </c>
      <c r="D1" s="17" t="s">
        <v>105</v>
      </c>
    </row>
    <row r="2" spans="1:4" x14ac:dyDescent="0.25">
      <c r="A2" s="16" t="s">
        <v>106</v>
      </c>
      <c r="B2" s="16">
        <v>56</v>
      </c>
      <c r="C2" s="16">
        <v>6</v>
      </c>
      <c r="D2" s="16"/>
    </row>
    <row r="3" spans="1:4" x14ac:dyDescent="0.25">
      <c r="A3" s="16" t="s">
        <v>107</v>
      </c>
      <c r="B3" s="16">
        <v>78</v>
      </c>
      <c r="C3" s="16">
        <v>12</v>
      </c>
      <c r="D3" s="16"/>
    </row>
    <row r="4" spans="1:4" x14ac:dyDescent="0.25">
      <c r="A4" s="16" t="s">
        <v>108</v>
      </c>
      <c r="B4" s="16">
        <v>34</v>
      </c>
      <c r="C4" s="16">
        <v>24</v>
      </c>
      <c r="D4" s="16"/>
    </row>
    <row r="5" spans="1:4" x14ac:dyDescent="0.25">
      <c r="A5" s="16" t="s">
        <v>109</v>
      </c>
      <c r="B5" s="16">
        <v>22</v>
      </c>
      <c r="C5" s="16">
        <v>6</v>
      </c>
      <c r="D5" s="16"/>
    </row>
    <row r="6" spans="1:4" x14ac:dyDescent="0.25">
      <c r="A6" s="16" t="s">
        <v>110</v>
      </c>
      <c r="B6" s="16">
        <v>51</v>
      </c>
      <c r="C6" s="16">
        <v>18</v>
      </c>
      <c r="D6" s="16"/>
    </row>
    <row r="7" spans="1:4" x14ac:dyDescent="0.25">
      <c r="A7" s="16" t="s">
        <v>111</v>
      </c>
      <c r="B7" s="16">
        <v>6</v>
      </c>
      <c r="C7" s="16">
        <v>36</v>
      </c>
      <c r="D7" s="16"/>
    </row>
    <row r="8" spans="1:4" x14ac:dyDescent="0.25">
      <c r="A8" s="16" t="s">
        <v>112</v>
      </c>
      <c r="B8" s="16">
        <v>85</v>
      </c>
      <c r="C8" s="16">
        <v>60</v>
      </c>
      <c r="D8" s="16"/>
    </row>
    <row r="9" spans="1:4" x14ac:dyDescent="0.25">
      <c r="A9" s="16" t="s">
        <v>113</v>
      </c>
      <c r="B9" s="16">
        <v>98</v>
      </c>
      <c r="C9" s="16">
        <v>48</v>
      </c>
      <c r="D9" s="16"/>
    </row>
    <row r="10" spans="1:4" x14ac:dyDescent="0.25">
      <c r="A10" s="16" t="s">
        <v>114</v>
      </c>
      <c r="B10" s="16">
        <v>65</v>
      </c>
      <c r="C10" s="16">
        <v>6</v>
      </c>
      <c r="D10" s="16"/>
    </row>
    <row r="11" spans="1:4" x14ac:dyDescent="0.25">
      <c r="A11" s="16" t="s">
        <v>115</v>
      </c>
      <c r="B11" s="16">
        <v>64</v>
      </c>
      <c r="C11" s="16">
        <v>18</v>
      </c>
      <c r="D11" s="16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4" tint="0.59999389629810485"/>
  </sheetPr>
  <dimension ref="A1:L112"/>
  <sheetViews>
    <sheetView zoomScale="145" zoomScaleNormal="145" workbookViewId="0">
      <pane xSplit="2" ySplit="3" topLeftCell="C4" activePane="bottomRight" state="frozenSplit"/>
      <selection sqref="A1:A1048576"/>
      <selection pane="topRight" sqref="A1:A1048576"/>
      <selection pane="bottomLeft" sqref="A1:A1048576"/>
      <selection pane="bottomRight" activeCell="N6" sqref="N6"/>
    </sheetView>
  </sheetViews>
  <sheetFormatPr baseColWidth="10" defaultColWidth="11.42578125" defaultRowHeight="12.75" x14ac:dyDescent="0.2"/>
  <cols>
    <col min="1" max="1" width="4" style="2" bestFit="1" customWidth="1"/>
    <col min="2" max="2" width="27.7109375" style="2" customWidth="1"/>
    <col min="3" max="12" width="9.5703125" style="2" customWidth="1"/>
    <col min="13" max="16384" width="11.42578125" style="2"/>
  </cols>
  <sheetData>
    <row r="1" spans="1:12" ht="18.75" x14ac:dyDescent="0.3">
      <c r="B1" s="1" t="s">
        <v>0</v>
      </c>
      <c r="C1" s="18" t="s">
        <v>101</v>
      </c>
      <c r="D1" s="18"/>
      <c r="E1" s="18"/>
      <c r="F1" s="18"/>
      <c r="G1" s="18"/>
      <c r="H1" s="18"/>
      <c r="I1" s="18"/>
      <c r="J1" s="18"/>
      <c r="K1" s="18"/>
      <c r="L1" s="18"/>
    </row>
    <row r="2" spans="1:12" x14ac:dyDescent="0.2">
      <c r="B2" s="3" t="s">
        <v>1</v>
      </c>
      <c r="C2" s="4">
        <v>6</v>
      </c>
      <c r="D2" s="4">
        <v>12</v>
      </c>
      <c r="E2" s="4">
        <v>18</v>
      </c>
      <c r="F2" s="4">
        <v>24</v>
      </c>
      <c r="G2" s="4">
        <v>30</v>
      </c>
      <c r="H2" s="4">
        <v>36</v>
      </c>
      <c r="I2" s="4">
        <v>42</v>
      </c>
      <c r="J2" s="4">
        <v>48</v>
      </c>
      <c r="K2" s="4">
        <v>54</v>
      </c>
      <c r="L2" s="4">
        <v>60</v>
      </c>
    </row>
    <row r="3" spans="1:12" x14ac:dyDescent="0.2">
      <c r="A3" s="15" t="s">
        <v>102</v>
      </c>
      <c r="B3" s="5" t="s">
        <v>2</v>
      </c>
      <c r="C3" s="6" t="s">
        <v>3</v>
      </c>
      <c r="D3" s="6" t="s">
        <v>3</v>
      </c>
      <c r="E3" s="6" t="s">
        <v>3</v>
      </c>
      <c r="F3" s="6" t="s">
        <v>3</v>
      </c>
      <c r="G3" s="6" t="s">
        <v>3</v>
      </c>
      <c r="H3" s="6" t="s">
        <v>3</v>
      </c>
      <c r="I3" s="6" t="s">
        <v>3</v>
      </c>
      <c r="J3" s="6" t="s">
        <v>3</v>
      </c>
      <c r="K3" s="6" t="s">
        <v>3</v>
      </c>
      <c r="L3" s="6" t="s">
        <v>3</v>
      </c>
    </row>
    <row r="4" spans="1:12" x14ac:dyDescent="0.2">
      <c r="A4" s="15" t="str">
        <f>MID(B4,1,2)</f>
        <v>01</v>
      </c>
      <c r="B4" s="7" t="s">
        <v>4</v>
      </c>
      <c r="C4" s="8">
        <v>18.008520000000001</v>
      </c>
      <c r="D4" s="8">
        <v>20.595734999999994</v>
      </c>
      <c r="E4" s="8">
        <v>23.755919999999996</v>
      </c>
      <c r="F4" s="8">
        <v>24.309719999999999</v>
      </c>
      <c r="G4" s="8">
        <f>H4</f>
        <v>27.983040000000003</v>
      </c>
      <c r="H4" s="8">
        <v>27.983040000000003</v>
      </c>
      <c r="I4" s="8">
        <f>J4</f>
        <v>30.294360000000005</v>
      </c>
      <c r="J4" s="8">
        <v>30.294360000000005</v>
      </c>
      <c r="K4" s="8">
        <f>L4</f>
        <v>33.907409999999992</v>
      </c>
      <c r="L4" s="8">
        <v>33.907409999999992</v>
      </c>
    </row>
    <row r="5" spans="1:12" x14ac:dyDescent="0.2">
      <c r="A5" s="15" t="str">
        <f t="shared" ref="A5:A57" si="0">MID(B5,1,2)</f>
        <v>02</v>
      </c>
      <c r="B5" s="9" t="s">
        <v>5</v>
      </c>
      <c r="C5" s="8">
        <v>18.785789999999995</v>
      </c>
      <c r="D5" s="8">
        <v>21.354029999999995</v>
      </c>
      <c r="E5" s="8">
        <v>25.588304999999995</v>
      </c>
      <c r="F5" s="8">
        <v>25.588304999999995</v>
      </c>
      <c r="G5" s="8">
        <f t="shared" ref="G5:G68" si="1">H5</f>
        <v>29.83918499999999</v>
      </c>
      <c r="H5" s="8">
        <v>29.83918499999999</v>
      </c>
      <c r="I5" s="8">
        <f t="shared" ref="I5:I68" si="2">J5</f>
        <v>32.716919999999995</v>
      </c>
      <c r="J5" s="8">
        <v>32.716919999999995</v>
      </c>
      <c r="K5" s="8">
        <f t="shared" ref="K5:K68" si="3">L5</f>
        <v>36.364949999999993</v>
      </c>
      <c r="L5" s="8">
        <v>36.364949999999993</v>
      </c>
    </row>
    <row r="6" spans="1:12" x14ac:dyDescent="0.2">
      <c r="A6" s="15" t="str">
        <f t="shared" si="0"/>
        <v>03</v>
      </c>
      <c r="B6" s="9" t="s">
        <v>6</v>
      </c>
      <c r="C6" s="8">
        <v>15.128640000000001</v>
      </c>
      <c r="D6" s="8">
        <v>17.711880000000001</v>
      </c>
      <c r="E6" s="8">
        <v>19.998480000000001</v>
      </c>
      <c r="F6" s="8">
        <v>21.914280000000002</v>
      </c>
      <c r="G6" s="8">
        <f t="shared" si="1"/>
        <v>23.521080000000001</v>
      </c>
      <c r="H6" s="8">
        <v>23.521080000000001</v>
      </c>
      <c r="I6" s="8">
        <f t="shared" si="2"/>
        <v>25.44924</v>
      </c>
      <c r="J6" s="8">
        <v>25.44924</v>
      </c>
      <c r="K6" s="8">
        <f t="shared" si="3"/>
        <v>28.6752</v>
      </c>
      <c r="L6" s="8">
        <v>28.6752</v>
      </c>
    </row>
    <row r="7" spans="1:12" x14ac:dyDescent="0.2">
      <c r="A7" s="15" t="str">
        <f t="shared" si="0"/>
        <v>04</v>
      </c>
      <c r="B7" s="9" t="s">
        <v>7</v>
      </c>
      <c r="C7" s="8">
        <v>18.785789999999995</v>
      </c>
      <c r="D7" s="8">
        <v>21.354029999999995</v>
      </c>
      <c r="E7" s="8">
        <v>25.588304999999995</v>
      </c>
      <c r="F7" s="8">
        <v>25.588304999999995</v>
      </c>
      <c r="G7" s="8">
        <f t="shared" si="1"/>
        <v>29.83918499999999</v>
      </c>
      <c r="H7" s="8">
        <v>29.83918499999999</v>
      </c>
      <c r="I7" s="8">
        <f t="shared" si="2"/>
        <v>34.272719999999993</v>
      </c>
      <c r="J7" s="8">
        <v>34.272719999999993</v>
      </c>
      <c r="K7" s="8">
        <f t="shared" si="3"/>
        <v>36.364949999999993</v>
      </c>
      <c r="L7" s="8">
        <v>36.364949999999993</v>
      </c>
    </row>
    <row r="8" spans="1:12" x14ac:dyDescent="0.2">
      <c r="A8" s="15" t="str">
        <f t="shared" si="0"/>
        <v>05</v>
      </c>
      <c r="B8" s="9" t="s">
        <v>8</v>
      </c>
      <c r="C8" s="8">
        <v>18.785789999999995</v>
      </c>
      <c r="D8" s="8">
        <v>21.354029999999995</v>
      </c>
      <c r="E8" s="8">
        <v>25.588304999999995</v>
      </c>
      <c r="F8" s="8">
        <v>25.588304999999995</v>
      </c>
      <c r="G8" s="8">
        <f t="shared" si="1"/>
        <v>29.83918499999999</v>
      </c>
      <c r="H8" s="8">
        <v>29.83918499999999</v>
      </c>
      <c r="I8" s="8">
        <f t="shared" si="2"/>
        <v>34.272719999999993</v>
      </c>
      <c r="J8" s="8">
        <v>34.272719999999993</v>
      </c>
      <c r="K8" s="8">
        <f t="shared" si="3"/>
        <v>36.364949999999993</v>
      </c>
      <c r="L8" s="8">
        <v>36.364949999999993</v>
      </c>
    </row>
    <row r="9" spans="1:12" x14ac:dyDescent="0.2">
      <c r="A9" s="15" t="str">
        <f t="shared" si="0"/>
        <v>06</v>
      </c>
      <c r="B9" s="9" t="s">
        <v>9</v>
      </c>
      <c r="C9" s="8">
        <v>18.785789999999995</v>
      </c>
      <c r="D9" s="8">
        <v>21.354029999999995</v>
      </c>
      <c r="E9" s="8">
        <v>25.588304999999995</v>
      </c>
      <c r="F9" s="8">
        <v>25.588304999999995</v>
      </c>
      <c r="G9" s="8">
        <f t="shared" si="1"/>
        <v>29.83918499999999</v>
      </c>
      <c r="H9" s="8">
        <v>29.83918499999999</v>
      </c>
      <c r="I9" s="8">
        <f t="shared" si="2"/>
        <v>33.260759999999998</v>
      </c>
      <c r="J9" s="8">
        <v>33.260759999999998</v>
      </c>
      <c r="K9" s="8">
        <f t="shared" si="3"/>
        <v>36.364949999999993</v>
      </c>
      <c r="L9" s="8">
        <v>36.364949999999993</v>
      </c>
    </row>
    <row r="10" spans="1:12" x14ac:dyDescent="0.2">
      <c r="A10" s="15" t="str">
        <f t="shared" si="0"/>
        <v>07</v>
      </c>
      <c r="B10" s="9" t="s">
        <v>10</v>
      </c>
      <c r="C10" s="8">
        <v>16.975845</v>
      </c>
      <c r="D10" s="8">
        <v>19.12342499999999</v>
      </c>
      <c r="E10" s="8">
        <v>22.588334999999997</v>
      </c>
      <c r="F10" s="8">
        <v>22.588334999999997</v>
      </c>
      <c r="G10" s="8">
        <f t="shared" si="1"/>
        <v>25.953614999999992</v>
      </c>
      <c r="H10" s="8">
        <v>25.953614999999992</v>
      </c>
      <c r="I10" s="8">
        <f t="shared" si="2"/>
        <v>29.83918499999999</v>
      </c>
      <c r="J10" s="8">
        <v>29.83918499999999</v>
      </c>
      <c r="K10" s="8">
        <f t="shared" si="3"/>
        <v>31.477544999999992</v>
      </c>
      <c r="L10" s="8">
        <v>31.477544999999992</v>
      </c>
    </row>
    <row r="11" spans="1:12" x14ac:dyDescent="0.2">
      <c r="A11" s="15" t="str">
        <f t="shared" si="0"/>
        <v>08</v>
      </c>
      <c r="B11" s="9" t="s">
        <v>11</v>
      </c>
      <c r="C11" s="8">
        <v>18.785789999999995</v>
      </c>
      <c r="D11" s="8">
        <v>21.354029999999995</v>
      </c>
      <c r="E11" s="8">
        <v>25.588304999999995</v>
      </c>
      <c r="F11" s="8">
        <v>25.588304999999995</v>
      </c>
      <c r="G11" s="8">
        <f t="shared" si="1"/>
        <v>29.83918499999999</v>
      </c>
      <c r="H11" s="8">
        <v>29.83918499999999</v>
      </c>
      <c r="I11" s="8">
        <f t="shared" si="2"/>
        <v>33.310200000000002</v>
      </c>
      <c r="J11" s="8">
        <v>33.310200000000002</v>
      </c>
      <c r="K11" s="8">
        <f t="shared" si="3"/>
        <v>36.364949999999993</v>
      </c>
      <c r="L11" s="8">
        <v>36.364949999999993</v>
      </c>
    </row>
    <row r="12" spans="1:12" x14ac:dyDescent="0.2">
      <c r="A12" s="15" t="str">
        <f t="shared" si="0"/>
        <v>09</v>
      </c>
      <c r="B12" s="9" t="s">
        <v>12</v>
      </c>
      <c r="C12" s="8">
        <v>15.215160000000001</v>
      </c>
      <c r="D12" s="8">
        <v>17.645579999999995</v>
      </c>
      <c r="E12" s="8">
        <v>20.060280000000002</v>
      </c>
      <c r="F12" s="8">
        <v>20.806065</v>
      </c>
      <c r="G12" s="8">
        <f t="shared" si="1"/>
        <v>23.63232</v>
      </c>
      <c r="H12" s="8">
        <v>23.63232</v>
      </c>
      <c r="I12" s="8">
        <f t="shared" si="2"/>
        <v>25.5852</v>
      </c>
      <c r="J12" s="8">
        <v>25.5852</v>
      </c>
      <c r="K12" s="8">
        <f t="shared" si="3"/>
        <v>28.671299999999992</v>
      </c>
      <c r="L12" s="8">
        <v>28.671299999999992</v>
      </c>
    </row>
    <row r="13" spans="1:12" x14ac:dyDescent="0.2">
      <c r="A13" s="15" t="str">
        <f t="shared" si="0"/>
        <v>10</v>
      </c>
      <c r="B13" s="9" t="s">
        <v>13</v>
      </c>
      <c r="C13" s="8">
        <v>14.48592</v>
      </c>
      <c r="D13" s="8">
        <v>16.94556</v>
      </c>
      <c r="E13" s="8">
        <v>19.120920000000002</v>
      </c>
      <c r="F13" s="8">
        <v>20.987279999999998</v>
      </c>
      <c r="G13" s="8">
        <f t="shared" si="1"/>
        <v>22.519919999999999</v>
      </c>
      <c r="H13" s="8">
        <v>22.519919999999999</v>
      </c>
      <c r="I13" s="8">
        <f t="shared" si="2"/>
        <v>24.361560000000001</v>
      </c>
      <c r="J13" s="8">
        <v>24.361560000000001</v>
      </c>
      <c r="K13" s="8">
        <f t="shared" si="3"/>
        <v>27.451560000000001</v>
      </c>
      <c r="L13" s="8">
        <v>27.451560000000001</v>
      </c>
    </row>
    <row r="14" spans="1:12" x14ac:dyDescent="0.2">
      <c r="A14" s="15" t="str">
        <f t="shared" si="0"/>
        <v>11</v>
      </c>
      <c r="B14" s="9" t="s">
        <v>14</v>
      </c>
      <c r="C14" s="8">
        <v>13.942079999999999</v>
      </c>
      <c r="D14" s="8">
        <v>16.327560000000002</v>
      </c>
      <c r="E14" s="8">
        <v>18.404039999999998</v>
      </c>
      <c r="F14" s="8">
        <v>20.19624</v>
      </c>
      <c r="G14" s="8">
        <f t="shared" si="1"/>
        <v>21.667080000000002</v>
      </c>
      <c r="H14" s="8">
        <v>21.667080000000002</v>
      </c>
      <c r="I14" s="8">
        <f t="shared" si="2"/>
        <v>23.459280000000003</v>
      </c>
      <c r="J14" s="8">
        <v>23.459280000000003</v>
      </c>
      <c r="K14" s="8">
        <f t="shared" si="3"/>
        <v>26.413320000000002</v>
      </c>
      <c r="L14" s="8">
        <v>26.413320000000002</v>
      </c>
    </row>
    <row r="15" spans="1:12" x14ac:dyDescent="0.2">
      <c r="A15" s="15" t="str">
        <f t="shared" si="0"/>
        <v>12</v>
      </c>
      <c r="B15" s="9" t="s">
        <v>15</v>
      </c>
      <c r="C15" s="8">
        <v>12.038640000000001</v>
      </c>
      <c r="D15" s="8">
        <v>14.07804</v>
      </c>
      <c r="E15" s="8">
        <v>15.894959999999998</v>
      </c>
      <c r="F15" s="8">
        <v>17.390519999999999</v>
      </c>
      <c r="G15" s="8">
        <f t="shared" si="1"/>
        <v>18.67596</v>
      </c>
      <c r="H15" s="8">
        <v>18.67596</v>
      </c>
      <c r="I15" s="8">
        <f t="shared" si="2"/>
        <v>20.220959999999998</v>
      </c>
      <c r="J15" s="8">
        <v>20.220959999999998</v>
      </c>
      <c r="K15" s="8">
        <f t="shared" si="3"/>
        <v>22.77948</v>
      </c>
      <c r="L15" s="8">
        <v>22.77948</v>
      </c>
    </row>
    <row r="16" spans="1:12" x14ac:dyDescent="0.2">
      <c r="A16" s="15" t="str">
        <f t="shared" si="0"/>
        <v>13</v>
      </c>
      <c r="B16" s="9" t="s">
        <v>16</v>
      </c>
      <c r="C16" s="8">
        <v>17.3658</v>
      </c>
      <c r="D16" s="8">
        <v>20.319840000000003</v>
      </c>
      <c r="E16" s="8">
        <v>22.91544</v>
      </c>
      <c r="F16" s="8">
        <v>24.309719999999999</v>
      </c>
      <c r="G16" s="8">
        <f t="shared" si="1"/>
        <v>26.969520000000003</v>
      </c>
      <c r="H16" s="8">
        <v>26.969520000000003</v>
      </c>
      <c r="I16" s="8">
        <f t="shared" si="2"/>
        <v>29.206679999999999</v>
      </c>
      <c r="J16" s="8">
        <v>29.206679999999999</v>
      </c>
      <c r="K16" s="8">
        <f t="shared" si="3"/>
        <v>32.877600000000001</v>
      </c>
      <c r="L16" s="8">
        <v>32.877600000000001</v>
      </c>
    </row>
    <row r="17" spans="1:12" x14ac:dyDescent="0.2">
      <c r="A17" s="15" t="str">
        <f t="shared" si="0"/>
        <v>14</v>
      </c>
      <c r="B17" s="9" t="s">
        <v>17</v>
      </c>
      <c r="C17" s="8">
        <v>14.597160000000001</v>
      </c>
      <c r="D17" s="8">
        <v>17.081520000000001</v>
      </c>
      <c r="E17" s="8">
        <v>19.244520000000001</v>
      </c>
      <c r="F17" s="8">
        <v>21.123239999999999</v>
      </c>
      <c r="G17" s="8">
        <f t="shared" si="1"/>
        <v>22.668240000000001</v>
      </c>
      <c r="H17" s="8">
        <v>22.668240000000001</v>
      </c>
      <c r="I17" s="8">
        <f t="shared" si="2"/>
        <v>24.546959999999999</v>
      </c>
      <c r="J17" s="8">
        <v>24.546959999999999</v>
      </c>
      <c r="K17" s="8">
        <f t="shared" si="3"/>
        <v>27.636959999999998</v>
      </c>
      <c r="L17" s="8">
        <v>27.636959999999998</v>
      </c>
    </row>
    <row r="18" spans="1:12" x14ac:dyDescent="0.2">
      <c r="A18" s="15" t="str">
        <f t="shared" si="0"/>
        <v>15</v>
      </c>
      <c r="B18" s="9" t="s">
        <v>18</v>
      </c>
      <c r="C18" s="8">
        <v>11.062199999999999</v>
      </c>
      <c r="D18" s="8">
        <v>12.928560000000001</v>
      </c>
      <c r="E18" s="8">
        <v>14.597160000000001</v>
      </c>
      <c r="F18" s="8">
        <v>15.96912</v>
      </c>
      <c r="G18" s="8">
        <f t="shared" si="1"/>
        <v>17.15568</v>
      </c>
      <c r="H18" s="8">
        <v>17.15568</v>
      </c>
      <c r="I18" s="8">
        <f t="shared" si="2"/>
        <v>18.564719999999998</v>
      </c>
      <c r="J18" s="8">
        <v>18.564719999999998</v>
      </c>
      <c r="K18" s="8">
        <f t="shared" si="3"/>
        <v>20.925479999999997</v>
      </c>
      <c r="L18" s="8">
        <v>20.925479999999997</v>
      </c>
    </row>
    <row r="19" spans="1:12" x14ac:dyDescent="0.2">
      <c r="A19" s="15" t="str">
        <f t="shared" si="0"/>
        <v>16</v>
      </c>
      <c r="B19" s="9" t="s">
        <v>19</v>
      </c>
      <c r="C19" s="8">
        <v>8.9980799999999999</v>
      </c>
      <c r="D19" s="8">
        <v>10.506</v>
      </c>
      <c r="E19" s="8">
        <v>11.81616</v>
      </c>
      <c r="F19" s="8">
        <v>12.978</v>
      </c>
      <c r="G19" s="8">
        <f t="shared" si="1"/>
        <v>13.904999999999999</v>
      </c>
      <c r="H19" s="8">
        <v>13.904999999999999</v>
      </c>
      <c r="I19" s="8">
        <f t="shared" si="2"/>
        <v>15.066839999999999</v>
      </c>
      <c r="J19" s="8">
        <v>15.066839999999999</v>
      </c>
      <c r="K19" s="8">
        <f t="shared" si="3"/>
        <v>16.98264</v>
      </c>
      <c r="L19" s="8">
        <v>16.98264</v>
      </c>
    </row>
    <row r="20" spans="1:12" x14ac:dyDescent="0.2">
      <c r="A20" s="15" t="str">
        <f t="shared" si="0"/>
        <v>17</v>
      </c>
      <c r="B20" s="9" t="s">
        <v>20</v>
      </c>
      <c r="C20" s="8">
        <v>8.9980799999999999</v>
      </c>
      <c r="D20" s="8">
        <v>10.506</v>
      </c>
      <c r="E20" s="8">
        <v>11.81616</v>
      </c>
      <c r="F20" s="8">
        <v>12.978</v>
      </c>
      <c r="G20" s="8">
        <f t="shared" si="1"/>
        <v>13.904999999999999</v>
      </c>
      <c r="H20" s="8">
        <v>13.904999999999999</v>
      </c>
      <c r="I20" s="8">
        <f t="shared" si="2"/>
        <v>15.066839999999999</v>
      </c>
      <c r="J20" s="8">
        <v>15.066839999999999</v>
      </c>
      <c r="K20" s="8">
        <f t="shared" si="3"/>
        <v>16.98264</v>
      </c>
      <c r="L20" s="8">
        <v>16.98264</v>
      </c>
    </row>
    <row r="21" spans="1:12" x14ac:dyDescent="0.2">
      <c r="A21" s="15" t="str">
        <f t="shared" si="0"/>
        <v>18</v>
      </c>
      <c r="B21" s="9" t="s">
        <v>21</v>
      </c>
      <c r="C21" s="8">
        <v>13.966800000000001</v>
      </c>
      <c r="D21" s="8">
        <v>16.35228</v>
      </c>
      <c r="E21" s="8">
        <v>18.42876</v>
      </c>
      <c r="F21" s="8">
        <v>20.233319999999999</v>
      </c>
      <c r="G21" s="8">
        <f t="shared" si="1"/>
        <v>21.704159999999998</v>
      </c>
      <c r="H21" s="8">
        <v>21.704159999999998</v>
      </c>
      <c r="I21" s="8">
        <f t="shared" si="2"/>
        <v>23.496359999999999</v>
      </c>
      <c r="J21" s="8">
        <v>23.496359999999999</v>
      </c>
      <c r="K21" s="8">
        <f t="shared" si="3"/>
        <v>26.462760000000003</v>
      </c>
      <c r="L21" s="8">
        <v>26.462760000000003</v>
      </c>
    </row>
    <row r="22" spans="1:12" x14ac:dyDescent="0.2">
      <c r="A22" s="15" t="str">
        <f t="shared" si="0"/>
        <v>19</v>
      </c>
      <c r="B22" s="9" t="s">
        <v>22</v>
      </c>
      <c r="C22" s="8">
        <v>10.122839999999998</v>
      </c>
      <c r="D22" s="8">
        <v>11.84088</v>
      </c>
      <c r="E22" s="8">
        <v>13.385879999999998</v>
      </c>
      <c r="F22" s="8">
        <v>14.646599999999999</v>
      </c>
      <c r="G22" s="8">
        <f t="shared" si="1"/>
        <v>15.70956</v>
      </c>
      <c r="H22" s="8">
        <v>15.70956</v>
      </c>
      <c r="I22" s="8">
        <f t="shared" si="2"/>
        <v>17.01972</v>
      </c>
      <c r="J22" s="8">
        <v>17.01972</v>
      </c>
      <c r="K22" s="8">
        <f t="shared" si="3"/>
        <v>19.18272</v>
      </c>
      <c r="L22" s="8">
        <v>19.18272</v>
      </c>
    </row>
    <row r="23" spans="1:12" x14ac:dyDescent="0.2">
      <c r="A23" s="15" t="str">
        <f t="shared" si="0"/>
        <v>20</v>
      </c>
      <c r="B23" s="9" t="s">
        <v>23</v>
      </c>
      <c r="C23" s="8">
        <v>31.305959999999995</v>
      </c>
      <c r="D23" s="8">
        <v>35.102969999999999</v>
      </c>
      <c r="E23" s="8">
        <v>41.982974999999982</v>
      </c>
      <c r="F23" s="8">
        <v>41.982974999999982</v>
      </c>
      <c r="G23" s="8">
        <f t="shared" si="1"/>
        <v>50.34635999999999</v>
      </c>
      <c r="H23" s="8">
        <v>50.34635999999999</v>
      </c>
      <c r="I23" s="8">
        <f t="shared" si="2"/>
        <v>61.298639999999999</v>
      </c>
      <c r="J23" s="8">
        <v>61.298639999999999</v>
      </c>
      <c r="K23" s="8">
        <f t="shared" si="3"/>
        <v>63.319499999999998</v>
      </c>
      <c r="L23" s="8">
        <v>63.319499999999998</v>
      </c>
    </row>
    <row r="24" spans="1:12" x14ac:dyDescent="0.2">
      <c r="A24" s="15" t="str">
        <f t="shared" si="0"/>
        <v>21</v>
      </c>
      <c r="B24" s="9" t="s">
        <v>24</v>
      </c>
      <c r="C24" s="8">
        <v>14.48592</v>
      </c>
      <c r="D24" s="8">
        <v>16.94556</v>
      </c>
      <c r="E24" s="8">
        <v>19.120920000000002</v>
      </c>
      <c r="F24" s="8">
        <v>20.987279999999998</v>
      </c>
      <c r="G24" s="8">
        <f t="shared" si="1"/>
        <v>22.519919999999999</v>
      </c>
      <c r="H24" s="8">
        <v>22.519919999999999</v>
      </c>
      <c r="I24" s="8">
        <f t="shared" si="2"/>
        <v>24.361560000000001</v>
      </c>
      <c r="J24" s="8">
        <v>24.361560000000001</v>
      </c>
      <c r="K24" s="8">
        <f t="shared" si="3"/>
        <v>27.451560000000001</v>
      </c>
      <c r="L24" s="8">
        <v>27.451560000000001</v>
      </c>
    </row>
    <row r="25" spans="1:12" x14ac:dyDescent="0.2">
      <c r="A25" s="15" t="str">
        <f t="shared" si="0"/>
        <v>22</v>
      </c>
      <c r="B25" s="9" t="s">
        <v>25</v>
      </c>
      <c r="C25" s="8">
        <v>14.597160000000001</v>
      </c>
      <c r="D25" s="8">
        <v>17.081520000000001</v>
      </c>
      <c r="E25" s="8">
        <v>19.244520000000001</v>
      </c>
      <c r="F25" s="8">
        <v>21.123239999999999</v>
      </c>
      <c r="G25" s="8">
        <f t="shared" si="1"/>
        <v>22.668240000000001</v>
      </c>
      <c r="H25" s="8">
        <v>22.668240000000001</v>
      </c>
      <c r="I25" s="8">
        <f t="shared" si="2"/>
        <v>24.546959999999999</v>
      </c>
      <c r="J25" s="8">
        <v>24.546959999999999</v>
      </c>
      <c r="K25" s="8">
        <f t="shared" si="3"/>
        <v>27.636959999999998</v>
      </c>
      <c r="L25" s="8">
        <v>27.636959999999998</v>
      </c>
    </row>
    <row r="26" spans="1:12" x14ac:dyDescent="0.2">
      <c r="A26" s="15" t="str">
        <f t="shared" si="0"/>
        <v>23</v>
      </c>
      <c r="B26" s="9" t="s">
        <v>26</v>
      </c>
      <c r="C26" s="8">
        <v>11.062199999999999</v>
      </c>
      <c r="D26" s="8">
        <v>12.928560000000001</v>
      </c>
      <c r="E26" s="8">
        <v>14.597160000000001</v>
      </c>
      <c r="F26" s="8">
        <v>15.96912</v>
      </c>
      <c r="G26" s="8">
        <f t="shared" si="1"/>
        <v>17.15568</v>
      </c>
      <c r="H26" s="8">
        <v>17.15568</v>
      </c>
      <c r="I26" s="8">
        <f t="shared" si="2"/>
        <v>18.564719999999998</v>
      </c>
      <c r="J26" s="8">
        <v>18.564719999999998</v>
      </c>
      <c r="K26" s="8">
        <f t="shared" si="3"/>
        <v>20.925479999999997</v>
      </c>
      <c r="L26" s="8">
        <v>20.925479999999997</v>
      </c>
    </row>
    <row r="27" spans="1:12" x14ac:dyDescent="0.2">
      <c r="A27" s="15" t="str">
        <f t="shared" si="0"/>
        <v>24</v>
      </c>
      <c r="B27" s="9" t="s">
        <v>27</v>
      </c>
      <c r="C27" s="8">
        <v>9.38124</v>
      </c>
      <c r="D27" s="8">
        <v>10.95096</v>
      </c>
      <c r="E27" s="8">
        <v>12.322920000000002</v>
      </c>
      <c r="F27" s="8">
        <v>13.534199999999998</v>
      </c>
      <c r="G27" s="8">
        <f t="shared" si="1"/>
        <v>14.498280000000001</v>
      </c>
      <c r="H27" s="8">
        <v>14.498280000000001</v>
      </c>
      <c r="I27" s="8">
        <f t="shared" si="2"/>
        <v>15.70956</v>
      </c>
      <c r="J27" s="8">
        <v>15.70956</v>
      </c>
      <c r="K27" s="8">
        <f t="shared" si="3"/>
        <v>17.69952</v>
      </c>
      <c r="L27" s="8">
        <v>17.69952</v>
      </c>
    </row>
    <row r="28" spans="1:12" x14ac:dyDescent="0.2">
      <c r="A28" s="15" t="str">
        <f t="shared" si="0"/>
        <v>25</v>
      </c>
      <c r="B28" s="9" t="s">
        <v>28</v>
      </c>
      <c r="C28" s="8">
        <v>16.525319999999997</v>
      </c>
      <c r="D28" s="8">
        <v>19.331040000000002</v>
      </c>
      <c r="E28" s="8">
        <v>21.790679999999998</v>
      </c>
      <c r="F28" s="8">
        <v>23.867159999999998</v>
      </c>
      <c r="G28" s="8">
        <f t="shared" si="1"/>
        <v>25.659360000000003</v>
      </c>
      <c r="H28" s="8">
        <v>25.659360000000003</v>
      </c>
      <c r="I28" s="8">
        <f t="shared" si="2"/>
        <v>27.760560000000002</v>
      </c>
      <c r="J28" s="8">
        <v>27.760560000000002</v>
      </c>
      <c r="K28" s="8">
        <f t="shared" si="3"/>
        <v>31.295519999999996</v>
      </c>
      <c r="L28" s="8">
        <v>31.295519999999996</v>
      </c>
    </row>
    <row r="29" spans="1:12" x14ac:dyDescent="0.2">
      <c r="A29" s="15" t="str">
        <f t="shared" si="0"/>
        <v>25</v>
      </c>
      <c r="B29" s="9" t="s">
        <v>29</v>
      </c>
      <c r="C29" s="8">
        <v>18.785789999999995</v>
      </c>
      <c r="D29" s="8">
        <v>21.354029999999995</v>
      </c>
      <c r="E29" s="8">
        <v>25.588304999999995</v>
      </c>
      <c r="F29" s="8">
        <v>25.588304999999995</v>
      </c>
      <c r="G29" s="8">
        <f t="shared" si="1"/>
        <v>29.83918499999999</v>
      </c>
      <c r="H29" s="8">
        <v>29.83918499999999</v>
      </c>
      <c r="I29" s="8">
        <f t="shared" si="2"/>
        <v>34.272719999999993</v>
      </c>
      <c r="J29" s="8">
        <v>34.272719999999993</v>
      </c>
      <c r="K29" s="8">
        <f t="shared" si="3"/>
        <v>36.364949999999993</v>
      </c>
      <c r="L29" s="8">
        <v>36.364949999999993</v>
      </c>
    </row>
    <row r="30" spans="1:12" x14ac:dyDescent="0.2">
      <c r="A30" s="15" t="str">
        <f t="shared" si="0"/>
        <v>26</v>
      </c>
      <c r="B30" s="9" t="s">
        <v>30</v>
      </c>
      <c r="C30" s="8">
        <v>16.51296</v>
      </c>
      <c r="D30" s="8">
        <v>19.318680000000001</v>
      </c>
      <c r="E30" s="8">
        <v>21.790679999999998</v>
      </c>
      <c r="F30" s="8">
        <v>23.904240000000001</v>
      </c>
      <c r="G30" s="8">
        <f t="shared" si="1"/>
        <v>25.647000000000002</v>
      </c>
      <c r="H30" s="8">
        <v>25.647000000000002</v>
      </c>
      <c r="I30" s="8">
        <f t="shared" si="2"/>
        <v>27.760560000000002</v>
      </c>
      <c r="J30" s="8">
        <v>27.760560000000002</v>
      </c>
      <c r="K30" s="8">
        <f t="shared" si="3"/>
        <v>31.25844</v>
      </c>
      <c r="L30" s="8">
        <v>31.25844</v>
      </c>
    </row>
    <row r="31" spans="1:12" x14ac:dyDescent="0.2">
      <c r="A31" s="15" t="str">
        <f t="shared" si="0"/>
        <v>27</v>
      </c>
      <c r="B31" s="9" t="s">
        <v>31</v>
      </c>
      <c r="C31" s="8">
        <v>14.597160000000001</v>
      </c>
      <c r="D31" s="8">
        <v>17.081520000000001</v>
      </c>
      <c r="E31" s="8">
        <v>19.244520000000001</v>
      </c>
      <c r="F31" s="8">
        <v>21.123239999999999</v>
      </c>
      <c r="G31" s="8">
        <f t="shared" si="1"/>
        <v>22.668240000000001</v>
      </c>
      <c r="H31" s="8">
        <v>22.668240000000001</v>
      </c>
      <c r="I31" s="8">
        <f t="shared" si="2"/>
        <v>24.546959999999999</v>
      </c>
      <c r="J31" s="8">
        <v>24.546959999999999</v>
      </c>
      <c r="K31" s="8">
        <f t="shared" si="3"/>
        <v>27.636959999999998</v>
      </c>
      <c r="L31" s="8">
        <v>27.636959999999998</v>
      </c>
    </row>
    <row r="32" spans="1:12" x14ac:dyDescent="0.2">
      <c r="A32" s="15" t="str">
        <f t="shared" si="0"/>
        <v>28</v>
      </c>
      <c r="B32" s="9" t="s">
        <v>32</v>
      </c>
      <c r="C32" s="8">
        <v>14.597160000000001</v>
      </c>
      <c r="D32" s="8">
        <v>17.081520000000001</v>
      </c>
      <c r="E32" s="8">
        <v>19.244520000000001</v>
      </c>
      <c r="F32" s="8">
        <v>21.123239999999999</v>
      </c>
      <c r="G32" s="8">
        <f t="shared" si="1"/>
        <v>22.668240000000001</v>
      </c>
      <c r="H32" s="8">
        <v>22.668240000000001</v>
      </c>
      <c r="I32" s="8">
        <f t="shared" si="2"/>
        <v>24.546959999999999</v>
      </c>
      <c r="J32" s="8">
        <v>24.546959999999999</v>
      </c>
      <c r="K32" s="8">
        <f t="shared" si="3"/>
        <v>27.636959999999998</v>
      </c>
      <c r="L32" s="8">
        <v>27.636959999999998</v>
      </c>
    </row>
    <row r="33" spans="1:12" x14ac:dyDescent="0.2">
      <c r="A33" s="15" t="str">
        <f t="shared" si="0"/>
        <v>29</v>
      </c>
      <c r="B33" s="9" t="s">
        <v>33</v>
      </c>
      <c r="C33" s="8">
        <v>14.597160000000001</v>
      </c>
      <c r="D33" s="8">
        <v>17.081520000000001</v>
      </c>
      <c r="E33" s="8">
        <v>19.244520000000001</v>
      </c>
      <c r="F33" s="8">
        <v>21.123239999999999</v>
      </c>
      <c r="G33" s="8">
        <f t="shared" si="1"/>
        <v>22.668240000000001</v>
      </c>
      <c r="H33" s="8">
        <v>22.668240000000001</v>
      </c>
      <c r="I33" s="8">
        <f t="shared" si="2"/>
        <v>24.546959999999999</v>
      </c>
      <c r="J33" s="8">
        <v>24.546959999999999</v>
      </c>
      <c r="K33" s="8">
        <f t="shared" si="3"/>
        <v>27.636959999999998</v>
      </c>
      <c r="L33" s="8">
        <v>27.636959999999998</v>
      </c>
    </row>
    <row r="34" spans="1:12" x14ac:dyDescent="0.2">
      <c r="A34" s="15" t="str">
        <f t="shared" si="0"/>
        <v>30</v>
      </c>
      <c r="B34" s="9" t="s">
        <v>34</v>
      </c>
      <c r="C34" s="8">
        <v>16.975845</v>
      </c>
      <c r="D34" s="8">
        <v>19.12342499999999</v>
      </c>
      <c r="E34" s="8">
        <v>22.588334999999997</v>
      </c>
      <c r="F34" s="8">
        <v>22.588334999999997</v>
      </c>
      <c r="G34" s="8">
        <f t="shared" si="1"/>
        <v>25.953614999999992</v>
      </c>
      <c r="H34" s="8">
        <v>25.953614999999992</v>
      </c>
      <c r="I34" s="8">
        <f t="shared" si="2"/>
        <v>29.83918499999999</v>
      </c>
      <c r="J34" s="8">
        <v>29.83918499999999</v>
      </c>
      <c r="K34" s="8">
        <f t="shared" si="3"/>
        <v>31.477544999999992</v>
      </c>
      <c r="L34" s="8">
        <v>31.477544999999992</v>
      </c>
    </row>
    <row r="35" spans="1:12" x14ac:dyDescent="0.2">
      <c r="A35" s="15" t="str">
        <f t="shared" si="0"/>
        <v>31</v>
      </c>
      <c r="B35" s="9" t="s">
        <v>35</v>
      </c>
      <c r="C35" s="8">
        <v>12.038640000000001</v>
      </c>
      <c r="D35" s="8">
        <v>14.07804</v>
      </c>
      <c r="E35" s="8">
        <v>15.894959999999998</v>
      </c>
      <c r="F35" s="8">
        <v>17.390519999999999</v>
      </c>
      <c r="G35" s="8">
        <f t="shared" si="1"/>
        <v>18.67596</v>
      </c>
      <c r="H35" s="8">
        <v>18.67596</v>
      </c>
      <c r="I35" s="8">
        <f t="shared" si="2"/>
        <v>20.220959999999998</v>
      </c>
      <c r="J35" s="8">
        <v>20.220959999999998</v>
      </c>
      <c r="K35" s="8">
        <f t="shared" si="3"/>
        <v>22.77948</v>
      </c>
      <c r="L35" s="8">
        <v>22.77948</v>
      </c>
    </row>
    <row r="36" spans="1:12" x14ac:dyDescent="0.2">
      <c r="A36" s="15" t="str">
        <f t="shared" si="0"/>
        <v>32</v>
      </c>
      <c r="B36" s="9" t="s">
        <v>36</v>
      </c>
      <c r="C36" s="8">
        <v>12.038640000000001</v>
      </c>
      <c r="D36" s="8">
        <v>14.07804</v>
      </c>
      <c r="E36" s="8">
        <v>15.894959999999998</v>
      </c>
      <c r="F36" s="8">
        <v>17.390519999999999</v>
      </c>
      <c r="G36" s="8">
        <f t="shared" si="1"/>
        <v>18.67596</v>
      </c>
      <c r="H36" s="8">
        <v>18.67596</v>
      </c>
      <c r="I36" s="8">
        <f t="shared" si="2"/>
        <v>20.220959999999998</v>
      </c>
      <c r="J36" s="8">
        <v>20.220959999999998</v>
      </c>
      <c r="K36" s="8">
        <f t="shared" si="3"/>
        <v>22.77948</v>
      </c>
      <c r="L36" s="8">
        <v>22.77948</v>
      </c>
    </row>
    <row r="37" spans="1:12" x14ac:dyDescent="0.2">
      <c r="A37" s="15" t="str">
        <f t="shared" si="0"/>
        <v>33</v>
      </c>
      <c r="B37" s="9" t="s">
        <v>37</v>
      </c>
      <c r="C37" s="8">
        <v>9.38124</v>
      </c>
      <c r="D37" s="8">
        <v>10.95096</v>
      </c>
      <c r="E37" s="8">
        <v>12.322920000000002</v>
      </c>
      <c r="F37" s="8">
        <v>13.117949999999999</v>
      </c>
      <c r="G37" s="8">
        <f t="shared" si="1"/>
        <v>14.498280000000001</v>
      </c>
      <c r="H37" s="8">
        <v>14.498280000000001</v>
      </c>
      <c r="I37" s="8">
        <f t="shared" si="2"/>
        <v>15.70956</v>
      </c>
      <c r="J37" s="8">
        <v>15.70956</v>
      </c>
      <c r="K37" s="8">
        <f t="shared" si="3"/>
        <v>17.69952</v>
      </c>
      <c r="L37" s="8">
        <v>17.69952</v>
      </c>
    </row>
    <row r="38" spans="1:12" ht="12.75" customHeight="1" x14ac:dyDescent="0.2">
      <c r="A38" s="15" t="str">
        <f t="shared" si="0"/>
        <v>34</v>
      </c>
      <c r="B38" s="9" t="s">
        <v>38</v>
      </c>
      <c r="C38" s="8">
        <v>15.783719999999999</v>
      </c>
      <c r="D38" s="8">
        <v>18.46584</v>
      </c>
      <c r="E38" s="8">
        <v>20.826600000000003</v>
      </c>
      <c r="F38" s="8">
        <v>22.588334999999997</v>
      </c>
      <c r="G38" s="8">
        <f t="shared" si="1"/>
        <v>24.52224</v>
      </c>
      <c r="H38" s="8">
        <v>24.52224</v>
      </c>
      <c r="I38" s="8">
        <f t="shared" si="2"/>
        <v>26.536919999999999</v>
      </c>
      <c r="J38" s="8">
        <v>26.536919999999999</v>
      </c>
      <c r="K38" s="8">
        <f t="shared" si="3"/>
        <v>29.89884</v>
      </c>
      <c r="L38" s="8">
        <v>29.89884</v>
      </c>
    </row>
    <row r="39" spans="1:12" ht="12.75" customHeight="1" x14ac:dyDescent="0.2">
      <c r="A39" s="15" t="str">
        <f t="shared" si="0"/>
        <v>35</v>
      </c>
      <c r="B39" s="9" t="s">
        <v>39</v>
      </c>
      <c r="C39" s="8">
        <v>14.597160000000001</v>
      </c>
      <c r="D39" s="8">
        <v>17.081520000000001</v>
      </c>
      <c r="E39" s="8">
        <v>19.244520000000001</v>
      </c>
      <c r="F39" s="8">
        <v>21.123239999999999</v>
      </c>
      <c r="G39" s="8">
        <f t="shared" si="1"/>
        <v>22.668240000000001</v>
      </c>
      <c r="H39" s="8">
        <v>22.668240000000001</v>
      </c>
      <c r="I39" s="8">
        <f t="shared" si="2"/>
        <v>24.546959999999999</v>
      </c>
      <c r="J39" s="8">
        <v>24.546959999999999</v>
      </c>
      <c r="K39" s="8">
        <f t="shared" si="3"/>
        <v>27.636959999999998</v>
      </c>
      <c r="L39" s="8">
        <v>27.636959999999998</v>
      </c>
    </row>
    <row r="40" spans="1:12" ht="12.75" customHeight="1" x14ac:dyDescent="0.2">
      <c r="A40" s="15" t="str">
        <f t="shared" si="0"/>
        <v>36</v>
      </c>
      <c r="B40" s="9" t="s">
        <v>40</v>
      </c>
      <c r="C40" s="8">
        <v>11.96448</v>
      </c>
      <c r="D40" s="8">
        <v>14.003880000000001</v>
      </c>
      <c r="E40" s="8">
        <v>15.808439999999999</v>
      </c>
      <c r="F40" s="8">
        <v>17.31636</v>
      </c>
      <c r="G40" s="8">
        <f t="shared" si="1"/>
        <v>18.564719999999998</v>
      </c>
      <c r="H40" s="8">
        <v>18.564719999999998</v>
      </c>
      <c r="I40" s="8">
        <f t="shared" si="2"/>
        <v>20.122080000000004</v>
      </c>
      <c r="J40" s="8">
        <v>20.122080000000004</v>
      </c>
      <c r="K40" s="8">
        <f t="shared" si="3"/>
        <v>22.680600000000002</v>
      </c>
      <c r="L40" s="8">
        <v>22.680600000000002</v>
      </c>
    </row>
    <row r="41" spans="1:12" x14ac:dyDescent="0.2">
      <c r="A41" s="15" t="str">
        <f t="shared" si="0"/>
        <v>37</v>
      </c>
      <c r="B41" s="9" t="s">
        <v>41</v>
      </c>
      <c r="C41" s="8">
        <v>11.54424</v>
      </c>
      <c r="D41" s="8">
        <v>13.497120000000001</v>
      </c>
      <c r="E41" s="8">
        <v>15.25224</v>
      </c>
      <c r="F41" s="8">
        <v>16.673639999999999</v>
      </c>
      <c r="G41" s="8">
        <f t="shared" si="1"/>
        <v>17.90964</v>
      </c>
      <c r="H41" s="8">
        <v>17.90964</v>
      </c>
      <c r="I41" s="8">
        <f t="shared" si="2"/>
        <v>19.392839999999996</v>
      </c>
      <c r="J41" s="8">
        <v>19.392839999999996</v>
      </c>
      <c r="K41" s="8">
        <f t="shared" si="3"/>
        <v>21.85248</v>
      </c>
      <c r="L41" s="8">
        <v>21.85248</v>
      </c>
    </row>
    <row r="42" spans="1:12" x14ac:dyDescent="0.2">
      <c r="A42" s="15" t="str">
        <f t="shared" si="0"/>
        <v>38</v>
      </c>
      <c r="B42" s="9" t="s">
        <v>42</v>
      </c>
      <c r="C42" s="8">
        <v>15.005040000000001</v>
      </c>
      <c r="D42" s="8">
        <v>17.551199999999998</v>
      </c>
      <c r="E42" s="8">
        <v>19.800719999999998</v>
      </c>
      <c r="F42" s="8">
        <v>21.741239999999998</v>
      </c>
      <c r="G42" s="8">
        <f t="shared" si="1"/>
        <v>23.323320000000002</v>
      </c>
      <c r="H42" s="8">
        <v>23.323320000000002</v>
      </c>
      <c r="I42" s="8">
        <f t="shared" si="2"/>
        <v>25.239120000000003</v>
      </c>
      <c r="J42" s="8">
        <v>25.239120000000003</v>
      </c>
      <c r="K42" s="8">
        <f t="shared" si="3"/>
        <v>28.428000000000001</v>
      </c>
      <c r="L42" s="8">
        <v>28.428000000000001</v>
      </c>
    </row>
    <row r="43" spans="1:12" x14ac:dyDescent="0.2">
      <c r="A43" s="15" t="str">
        <f t="shared" si="0"/>
        <v>39</v>
      </c>
      <c r="B43" s="9" t="s">
        <v>43</v>
      </c>
      <c r="C43" s="8">
        <v>18.298709999999996</v>
      </c>
      <c r="D43" s="8">
        <v>20.595734999999994</v>
      </c>
      <c r="E43" s="8">
        <v>24.309719999999999</v>
      </c>
      <c r="F43" s="8">
        <v>24.309719999999999</v>
      </c>
      <c r="G43" s="8">
        <f t="shared" si="1"/>
        <v>28.018169999999991</v>
      </c>
      <c r="H43" s="8">
        <v>28.018169999999991</v>
      </c>
      <c r="I43" s="8">
        <f t="shared" si="2"/>
        <v>32.141744999999993</v>
      </c>
      <c r="J43" s="8">
        <v>32.141744999999993</v>
      </c>
      <c r="K43" s="8">
        <f t="shared" si="3"/>
        <v>33.907409999999992</v>
      </c>
      <c r="L43" s="8">
        <v>33.907409999999992</v>
      </c>
    </row>
    <row r="44" spans="1:12" x14ac:dyDescent="0.2">
      <c r="A44" s="15" t="str">
        <f t="shared" si="0"/>
        <v>40</v>
      </c>
      <c r="B44" s="9" t="s">
        <v>44</v>
      </c>
      <c r="C44" s="8">
        <v>9.38124</v>
      </c>
      <c r="D44" s="8">
        <v>10.95096</v>
      </c>
      <c r="E44" s="8">
        <v>12.322920000000002</v>
      </c>
      <c r="F44" s="8">
        <v>13.534199999999998</v>
      </c>
      <c r="G44" s="8">
        <f t="shared" si="1"/>
        <v>14.498280000000001</v>
      </c>
      <c r="H44" s="8">
        <v>14.498280000000001</v>
      </c>
      <c r="I44" s="8">
        <f t="shared" si="2"/>
        <v>15.70956</v>
      </c>
      <c r="J44" s="8">
        <v>15.70956</v>
      </c>
      <c r="K44" s="8">
        <f t="shared" si="3"/>
        <v>17.69952</v>
      </c>
      <c r="L44" s="8">
        <v>17.69952</v>
      </c>
    </row>
    <row r="45" spans="1:12" x14ac:dyDescent="0.2">
      <c r="A45" s="15" t="str">
        <f t="shared" si="0"/>
        <v>41</v>
      </c>
      <c r="B45" s="9" t="s">
        <v>45</v>
      </c>
      <c r="C45" s="8">
        <v>13.966800000000001</v>
      </c>
      <c r="D45" s="8">
        <v>16.35228</v>
      </c>
      <c r="E45" s="8">
        <v>18.42876</v>
      </c>
      <c r="F45" s="8">
        <v>20.233319999999999</v>
      </c>
      <c r="G45" s="8">
        <f t="shared" si="1"/>
        <v>21.704159999999998</v>
      </c>
      <c r="H45" s="8">
        <v>21.704159999999998</v>
      </c>
      <c r="I45" s="8">
        <f t="shared" si="2"/>
        <v>23.496359999999999</v>
      </c>
      <c r="J45" s="8">
        <v>23.496359999999999</v>
      </c>
      <c r="K45" s="8">
        <f t="shared" si="3"/>
        <v>26.462760000000003</v>
      </c>
      <c r="L45" s="8">
        <v>26.462760000000003</v>
      </c>
    </row>
    <row r="46" spans="1:12" x14ac:dyDescent="0.2">
      <c r="A46" s="15" t="str">
        <f t="shared" si="0"/>
        <v>42</v>
      </c>
      <c r="B46" s="9" t="s">
        <v>46</v>
      </c>
      <c r="C46" s="8">
        <v>15.005040000000001</v>
      </c>
      <c r="D46" s="8">
        <v>17.551199999999998</v>
      </c>
      <c r="E46" s="8">
        <v>19.800719999999998</v>
      </c>
      <c r="F46" s="8">
        <v>21.741239999999998</v>
      </c>
      <c r="G46" s="8">
        <f t="shared" si="1"/>
        <v>23.323320000000002</v>
      </c>
      <c r="H46" s="8">
        <v>23.323320000000002</v>
      </c>
      <c r="I46" s="8">
        <f t="shared" si="2"/>
        <v>25.239120000000003</v>
      </c>
      <c r="J46" s="8">
        <v>25.239120000000003</v>
      </c>
      <c r="K46" s="8">
        <f t="shared" si="3"/>
        <v>28.428000000000001</v>
      </c>
      <c r="L46" s="8">
        <v>28.428000000000001</v>
      </c>
    </row>
    <row r="47" spans="1:12" x14ac:dyDescent="0.2">
      <c r="A47" s="15" t="str">
        <f t="shared" si="0"/>
        <v>43</v>
      </c>
      <c r="B47" s="9" t="s">
        <v>47</v>
      </c>
      <c r="C47" s="8">
        <v>15.128640000000001</v>
      </c>
      <c r="D47" s="8">
        <v>17.711880000000001</v>
      </c>
      <c r="E47" s="8">
        <v>19.998480000000001</v>
      </c>
      <c r="F47" s="8">
        <v>21.914280000000002</v>
      </c>
      <c r="G47" s="8">
        <f t="shared" si="1"/>
        <v>23.521080000000001</v>
      </c>
      <c r="H47" s="8">
        <v>23.521080000000001</v>
      </c>
      <c r="I47" s="8">
        <f t="shared" si="2"/>
        <v>25.44924</v>
      </c>
      <c r="J47" s="8">
        <v>25.44924</v>
      </c>
      <c r="K47" s="8">
        <f t="shared" si="3"/>
        <v>28.6752</v>
      </c>
      <c r="L47" s="8">
        <v>28.6752</v>
      </c>
    </row>
    <row r="48" spans="1:12" x14ac:dyDescent="0.2">
      <c r="A48" s="15" t="str">
        <f t="shared" si="0"/>
        <v>44</v>
      </c>
      <c r="B48" s="9" t="s">
        <v>48</v>
      </c>
      <c r="C48" s="8">
        <v>11.54424</v>
      </c>
      <c r="D48" s="8">
        <v>13.497120000000001</v>
      </c>
      <c r="E48" s="8">
        <v>15.25224</v>
      </c>
      <c r="F48" s="8">
        <v>16.673639999999999</v>
      </c>
      <c r="G48" s="8">
        <f t="shared" si="1"/>
        <v>17.90964</v>
      </c>
      <c r="H48" s="8">
        <v>17.90964</v>
      </c>
      <c r="I48" s="8">
        <f t="shared" si="2"/>
        <v>19.392839999999996</v>
      </c>
      <c r="J48" s="8">
        <v>19.392839999999996</v>
      </c>
      <c r="K48" s="8">
        <f t="shared" si="3"/>
        <v>21.85248</v>
      </c>
      <c r="L48" s="8">
        <v>21.85248</v>
      </c>
    </row>
    <row r="49" spans="1:12" x14ac:dyDescent="0.2">
      <c r="A49" s="15" t="str">
        <f t="shared" si="0"/>
        <v>45</v>
      </c>
      <c r="B49" s="9" t="s">
        <v>49</v>
      </c>
      <c r="C49" s="8">
        <v>13.627372799999998</v>
      </c>
      <c r="D49" s="8">
        <v>13.627372799999998</v>
      </c>
      <c r="E49" s="8">
        <v>14.633587199999997</v>
      </c>
      <c r="F49" s="8">
        <v>15.441043199999996</v>
      </c>
      <c r="G49" s="8">
        <f t="shared" si="1"/>
        <v>16.732972799999999</v>
      </c>
      <c r="H49" s="8">
        <v>16.732972799999999</v>
      </c>
      <c r="I49" s="8">
        <f t="shared" si="2"/>
        <v>17.614963199999998</v>
      </c>
      <c r="J49" s="8">
        <v>17.614963199999998</v>
      </c>
      <c r="K49" s="8">
        <f t="shared" si="3"/>
        <v>18.546643199999998</v>
      </c>
      <c r="L49" s="8">
        <v>18.546643199999998</v>
      </c>
    </row>
    <row r="50" spans="1:12" x14ac:dyDescent="0.2">
      <c r="A50" s="15" t="str">
        <f t="shared" si="0"/>
        <v>46</v>
      </c>
      <c r="B50" s="9" t="s">
        <v>50</v>
      </c>
      <c r="C50" s="8">
        <v>12.038640000000001</v>
      </c>
      <c r="D50" s="8">
        <v>14.07804</v>
      </c>
      <c r="E50" s="8">
        <v>15.894959999999998</v>
      </c>
      <c r="F50" s="8">
        <v>17.390519999999999</v>
      </c>
      <c r="G50" s="8">
        <f t="shared" si="1"/>
        <v>18.67596</v>
      </c>
      <c r="H50" s="8">
        <v>18.67596</v>
      </c>
      <c r="I50" s="8">
        <f t="shared" si="2"/>
        <v>20.220959999999998</v>
      </c>
      <c r="J50" s="8">
        <v>20.220959999999998</v>
      </c>
      <c r="K50" s="8">
        <f t="shared" si="3"/>
        <v>22.77948</v>
      </c>
      <c r="L50" s="8">
        <v>22.77948</v>
      </c>
    </row>
    <row r="51" spans="1:12" x14ac:dyDescent="0.2">
      <c r="A51" s="15" t="str">
        <f t="shared" si="0"/>
        <v>47</v>
      </c>
      <c r="B51" s="9" t="s">
        <v>51</v>
      </c>
      <c r="C51" s="8">
        <v>9.38124</v>
      </c>
      <c r="D51" s="8">
        <v>10.95096</v>
      </c>
      <c r="E51" s="8">
        <v>12.322920000000002</v>
      </c>
      <c r="F51" s="8">
        <v>13.534199999999998</v>
      </c>
      <c r="G51" s="8">
        <f t="shared" si="1"/>
        <v>14.498280000000001</v>
      </c>
      <c r="H51" s="8">
        <v>14.498280000000001</v>
      </c>
      <c r="I51" s="8">
        <f t="shared" si="2"/>
        <v>15.70956</v>
      </c>
      <c r="J51" s="8">
        <v>15.70956</v>
      </c>
      <c r="K51" s="8">
        <f t="shared" si="3"/>
        <v>17.69952</v>
      </c>
      <c r="L51" s="8">
        <v>17.69952</v>
      </c>
    </row>
    <row r="52" spans="1:12" x14ac:dyDescent="0.2">
      <c r="A52" s="15" t="str">
        <f t="shared" si="0"/>
        <v>48</v>
      </c>
      <c r="B52" s="9" t="s">
        <v>52</v>
      </c>
      <c r="C52" s="8">
        <v>15.581024999999997</v>
      </c>
      <c r="D52" s="8">
        <v>17.645579999999995</v>
      </c>
      <c r="E52" s="8">
        <v>20.806065</v>
      </c>
      <c r="F52" s="8">
        <v>20.806065</v>
      </c>
      <c r="G52" s="8">
        <f t="shared" si="1"/>
        <v>23.811569999999993</v>
      </c>
      <c r="H52" s="8">
        <v>23.811569999999993</v>
      </c>
      <c r="I52" s="8">
        <f t="shared" si="2"/>
        <v>27.110429999999994</v>
      </c>
      <c r="J52" s="8">
        <v>27.110429999999994</v>
      </c>
      <c r="K52" s="8">
        <f t="shared" si="3"/>
        <v>28.671299999999992</v>
      </c>
      <c r="L52" s="8">
        <v>28.671299999999992</v>
      </c>
    </row>
    <row r="53" spans="1:12" x14ac:dyDescent="0.2">
      <c r="A53" s="15" t="str">
        <f t="shared" si="0"/>
        <v>49</v>
      </c>
      <c r="B53" s="9" t="s">
        <v>53</v>
      </c>
      <c r="C53" s="8">
        <v>11.54424</v>
      </c>
      <c r="D53" s="8">
        <v>13.497120000000001</v>
      </c>
      <c r="E53" s="8">
        <v>15.25224</v>
      </c>
      <c r="F53" s="8">
        <v>16.673639999999999</v>
      </c>
      <c r="G53" s="8">
        <f t="shared" si="1"/>
        <v>17.90964</v>
      </c>
      <c r="H53" s="8">
        <v>17.90964</v>
      </c>
      <c r="I53" s="8">
        <f t="shared" si="2"/>
        <v>19.392839999999996</v>
      </c>
      <c r="J53" s="8">
        <v>19.392839999999996</v>
      </c>
      <c r="K53" s="8">
        <f t="shared" si="3"/>
        <v>21.85248</v>
      </c>
      <c r="L53" s="8">
        <v>21.85248</v>
      </c>
    </row>
    <row r="54" spans="1:12" x14ac:dyDescent="0.2">
      <c r="A54" s="15" t="str">
        <f t="shared" si="0"/>
        <v>50</v>
      </c>
      <c r="B54" s="9" t="s">
        <v>54</v>
      </c>
      <c r="C54" s="8">
        <v>14.597160000000001</v>
      </c>
      <c r="D54" s="8">
        <v>17.081520000000001</v>
      </c>
      <c r="E54" s="8">
        <v>19.244520000000001</v>
      </c>
      <c r="F54" s="8">
        <v>21.123239999999999</v>
      </c>
      <c r="G54" s="8">
        <f t="shared" si="1"/>
        <v>22.668240000000001</v>
      </c>
      <c r="H54" s="8">
        <v>22.668240000000001</v>
      </c>
      <c r="I54" s="8">
        <f t="shared" si="2"/>
        <v>24.546959999999999</v>
      </c>
      <c r="J54" s="8">
        <v>24.546959999999999</v>
      </c>
      <c r="K54" s="8">
        <f t="shared" si="3"/>
        <v>27.636959999999998</v>
      </c>
      <c r="L54" s="8">
        <v>27.636959999999998</v>
      </c>
    </row>
    <row r="55" spans="1:12" x14ac:dyDescent="0.2">
      <c r="A55" s="15" t="str">
        <f t="shared" si="0"/>
        <v>51</v>
      </c>
      <c r="B55" s="9" t="s">
        <v>55</v>
      </c>
      <c r="C55" s="8">
        <v>18.181560000000001</v>
      </c>
      <c r="D55" s="8">
        <v>21.2592</v>
      </c>
      <c r="E55" s="8">
        <v>23.966040000000003</v>
      </c>
      <c r="F55" s="8">
        <v>25.588304999999995</v>
      </c>
      <c r="G55" s="8">
        <f t="shared" si="1"/>
        <v>28.217879999999997</v>
      </c>
      <c r="H55" s="8">
        <v>28.217879999999997</v>
      </c>
      <c r="I55" s="8">
        <f t="shared" si="2"/>
        <v>30.541559999999997</v>
      </c>
      <c r="J55" s="8">
        <v>30.541559999999997</v>
      </c>
      <c r="K55" s="8">
        <f t="shared" si="3"/>
        <v>34.410240000000002</v>
      </c>
      <c r="L55" s="8">
        <v>34.410240000000002</v>
      </c>
    </row>
    <row r="56" spans="1:12" x14ac:dyDescent="0.2">
      <c r="A56" s="15" t="str">
        <f t="shared" si="0"/>
        <v>52</v>
      </c>
      <c r="B56" s="9" t="s">
        <v>56</v>
      </c>
      <c r="C56" s="8">
        <v>14.48592</v>
      </c>
      <c r="D56" s="8">
        <v>16.94556</v>
      </c>
      <c r="E56" s="8">
        <v>19.120920000000002</v>
      </c>
      <c r="F56" s="8">
        <v>20.987279999999998</v>
      </c>
      <c r="G56" s="8">
        <f t="shared" si="1"/>
        <v>22.519919999999999</v>
      </c>
      <c r="H56" s="8">
        <v>22.519919999999999</v>
      </c>
      <c r="I56" s="8">
        <f t="shared" si="2"/>
        <v>24.361560000000001</v>
      </c>
      <c r="J56" s="8">
        <v>24.361560000000001</v>
      </c>
      <c r="K56" s="8">
        <f t="shared" si="3"/>
        <v>27.451560000000001</v>
      </c>
      <c r="L56" s="8">
        <v>27.451560000000001</v>
      </c>
    </row>
    <row r="57" spans="1:12" x14ac:dyDescent="0.2">
      <c r="A57" s="15" t="str">
        <f t="shared" si="0"/>
        <v>53</v>
      </c>
      <c r="B57" s="9" t="s">
        <v>57</v>
      </c>
      <c r="C57" s="8">
        <v>14.597160000000001</v>
      </c>
      <c r="D57" s="8">
        <v>17.081520000000001</v>
      </c>
      <c r="E57" s="8">
        <v>19.244520000000001</v>
      </c>
      <c r="F57" s="8">
        <v>21.123239999999999</v>
      </c>
      <c r="G57" s="8">
        <f t="shared" si="1"/>
        <v>22.668240000000001</v>
      </c>
      <c r="H57" s="8">
        <v>22.668240000000001</v>
      </c>
      <c r="I57" s="8">
        <f t="shared" si="2"/>
        <v>24.546959999999999</v>
      </c>
      <c r="J57" s="8">
        <v>24.546959999999999</v>
      </c>
      <c r="K57" s="8">
        <f t="shared" si="3"/>
        <v>27.636959999999998</v>
      </c>
      <c r="L57" s="8">
        <v>27.636959999999998</v>
      </c>
    </row>
    <row r="58" spans="1:12" x14ac:dyDescent="0.2">
      <c r="A58" s="15" t="str">
        <f t="shared" ref="A58:A100" si="4">MID(B58,1,2)</f>
        <v>54</v>
      </c>
      <c r="B58" s="9" t="s">
        <v>58</v>
      </c>
      <c r="C58" s="8">
        <v>18.181560000000001</v>
      </c>
      <c r="D58" s="8">
        <v>21.2592</v>
      </c>
      <c r="E58" s="8">
        <v>23.966040000000003</v>
      </c>
      <c r="F58" s="8">
        <v>25.588304999999995</v>
      </c>
      <c r="G58" s="8">
        <f t="shared" si="1"/>
        <v>28.217879999999997</v>
      </c>
      <c r="H58" s="8">
        <v>28.217879999999997</v>
      </c>
      <c r="I58" s="8">
        <f t="shared" si="2"/>
        <v>30.541559999999997</v>
      </c>
      <c r="J58" s="8">
        <v>30.541559999999997</v>
      </c>
      <c r="K58" s="8">
        <f t="shared" si="3"/>
        <v>34.410240000000002</v>
      </c>
      <c r="L58" s="8">
        <v>34.410240000000002</v>
      </c>
    </row>
    <row r="59" spans="1:12" x14ac:dyDescent="0.2">
      <c r="A59" s="15" t="str">
        <f t="shared" si="4"/>
        <v>55</v>
      </c>
      <c r="B59" s="9" t="s">
        <v>59</v>
      </c>
      <c r="C59" s="8">
        <v>16.525319999999997</v>
      </c>
      <c r="D59" s="8">
        <v>19.331040000000002</v>
      </c>
      <c r="E59" s="8">
        <v>21.790679999999998</v>
      </c>
      <c r="F59" s="8">
        <v>23.867159999999998</v>
      </c>
      <c r="G59" s="8">
        <f t="shared" si="1"/>
        <v>25.659360000000003</v>
      </c>
      <c r="H59" s="8">
        <v>25.659360000000003</v>
      </c>
      <c r="I59" s="8">
        <f t="shared" si="2"/>
        <v>27.760560000000002</v>
      </c>
      <c r="J59" s="8">
        <v>27.760560000000002</v>
      </c>
      <c r="K59" s="8">
        <f t="shared" si="3"/>
        <v>31.295519999999996</v>
      </c>
      <c r="L59" s="8">
        <v>31.295519999999996</v>
      </c>
    </row>
    <row r="60" spans="1:12" x14ac:dyDescent="0.2">
      <c r="A60" s="15" t="str">
        <f t="shared" si="4"/>
        <v>56</v>
      </c>
      <c r="B60" s="9" t="s">
        <v>60</v>
      </c>
      <c r="C60" s="8">
        <v>14.597160000000001</v>
      </c>
      <c r="D60" s="8">
        <v>17.081520000000001</v>
      </c>
      <c r="E60" s="8">
        <v>19.244520000000001</v>
      </c>
      <c r="F60" s="8">
        <v>21.123239999999999</v>
      </c>
      <c r="G60" s="8">
        <f t="shared" si="1"/>
        <v>22.668240000000001</v>
      </c>
      <c r="H60" s="8">
        <v>22.668240000000001</v>
      </c>
      <c r="I60" s="8">
        <f t="shared" si="2"/>
        <v>24.546959999999999</v>
      </c>
      <c r="J60" s="8">
        <v>24.546959999999999</v>
      </c>
      <c r="K60" s="8">
        <f t="shared" si="3"/>
        <v>27.636959999999998</v>
      </c>
      <c r="L60" s="8">
        <v>27.636959999999998</v>
      </c>
    </row>
    <row r="61" spans="1:12" x14ac:dyDescent="0.2">
      <c r="A61" s="15" t="str">
        <f t="shared" si="4"/>
        <v>57</v>
      </c>
      <c r="B61" s="9" t="s">
        <v>61</v>
      </c>
      <c r="C61" s="8">
        <v>18.181560000000001</v>
      </c>
      <c r="D61" s="8">
        <v>21.2592</v>
      </c>
      <c r="E61" s="8">
        <v>23.966040000000003</v>
      </c>
      <c r="F61" s="8">
        <v>25.588304999999995</v>
      </c>
      <c r="G61" s="8">
        <f t="shared" si="1"/>
        <v>28.217879999999997</v>
      </c>
      <c r="H61" s="8">
        <v>28.217879999999997</v>
      </c>
      <c r="I61" s="8">
        <f t="shared" si="2"/>
        <v>30.541559999999997</v>
      </c>
      <c r="J61" s="8">
        <v>30.541559999999997</v>
      </c>
      <c r="K61" s="8">
        <f t="shared" si="3"/>
        <v>34.410240000000002</v>
      </c>
      <c r="L61" s="8">
        <v>34.410240000000002</v>
      </c>
    </row>
    <row r="62" spans="1:12" x14ac:dyDescent="0.2">
      <c r="A62" s="15" t="str">
        <f t="shared" si="4"/>
        <v>58</v>
      </c>
      <c r="B62" s="9" t="s">
        <v>62</v>
      </c>
      <c r="C62" s="8">
        <v>13.966800000000001</v>
      </c>
      <c r="D62" s="8">
        <v>16.35228</v>
      </c>
      <c r="E62" s="8">
        <v>18.42876</v>
      </c>
      <c r="F62" s="8">
        <v>20.233319999999999</v>
      </c>
      <c r="G62" s="8">
        <f t="shared" si="1"/>
        <v>21.704159999999998</v>
      </c>
      <c r="H62" s="8">
        <v>21.704159999999998</v>
      </c>
      <c r="I62" s="8">
        <f t="shared" si="2"/>
        <v>23.496359999999999</v>
      </c>
      <c r="J62" s="8">
        <v>23.496359999999999</v>
      </c>
      <c r="K62" s="8">
        <f t="shared" si="3"/>
        <v>26.462760000000003</v>
      </c>
      <c r="L62" s="8">
        <v>26.462760000000003</v>
      </c>
    </row>
    <row r="63" spans="1:12" x14ac:dyDescent="0.2">
      <c r="A63" s="15" t="str">
        <f t="shared" si="4"/>
        <v>59</v>
      </c>
      <c r="B63" s="9" t="s">
        <v>63</v>
      </c>
      <c r="C63" s="8">
        <v>16.228680000000001</v>
      </c>
      <c r="D63" s="8">
        <v>18.984960000000001</v>
      </c>
      <c r="E63" s="8">
        <v>21.395160000000001</v>
      </c>
      <c r="F63" s="8">
        <v>23.446919999999995</v>
      </c>
      <c r="G63" s="8">
        <f t="shared" si="1"/>
        <v>25.20204</v>
      </c>
      <c r="H63" s="8">
        <v>25.20204</v>
      </c>
      <c r="I63" s="8">
        <f t="shared" si="2"/>
        <v>27.266159999999996</v>
      </c>
      <c r="J63" s="8">
        <v>27.266159999999996</v>
      </c>
      <c r="K63" s="8">
        <f t="shared" si="3"/>
        <v>30.739320000000003</v>
      </c>
      <c r="L63" s="8">
        <v>30.739320000000003</v>
      </c>
    </row>
    <row r="64" spans="1:12" x14ac:dyDescent="0.2">
      <c r="A64" s="15" t="str">
        <f t="shared" si="4"/>
        <v>60</v>
      </c>
      <c r="B64" s="9" t="s">
        <v>64</v>
      </c>
      <c r="C64" s="8">
        <v>14.22636</v>
      </c>
      <c r="D64" s="8">
        <v>16.64892</v>
      </c>
      <c r="E64" s="8">
        <v>18.774839999999998</v>
      </c>
      <c r="F64" s="8">
        <v>20.616479999999999</v>
      </c>
      <c r="G64" s="8">
        <f t="shared" si="1"/>
        <v>22.11204</v>
      </c>
      <c r="H64" s="8">
        <v>22.11204</v>
      </c>
      <c r="I64" s="8">
        <f t="shared" si="2"/>
        <v>23.92896</v>
      </c>
      <c r="J64" s="8">
        <v>23.92896</v>
      </c>
      <c r="K64" s="8">
        <f t="shared" si="3"/>
        <v>26.957159999999998</v>
      </c>
      <c r="L64" s="8">
        <v>26.957159999999998</v>
      </c>
    </row>
    <row r="65" spans="1:12" x14ac:dyDescent="0.2">
      <c r="A65" s="15" t="str">
        <f t="shared" si="4"/>
        <v>61</v>
      </c>
      <c r="B65" s="9" t="s">
        <v>65</v>
      </c>
      <c r="C65" s="8">
        <v>14.597160000000001</v>
      </c>
      <c r="D65" s="8">
        <v>17.081520000000001</v>
      </c>
      <c r="E65" s="8">
        <v>19.244520000000001</v>
      </c>
      <c r="F65" s="8">
        <v>21.123239999999999</v>
      </c>
      <c r="G65" s="8">
        <f t="shared" si="1"/>
        <v>22.668240000000001</v>
      </c>
      <c r="H65" s="8">
        <v>22.668240000000001</v>
      </c>
      <c r="I65" s="8">
        <f t="shared" si="2"/>
        <v>24.546959999999999</v>
      </c>
      <c r="J65" s="8">
        <v>24.546959999999999</v>
      </c>
      <c r="K65" s="8">
        <f t="shared" si="3"/>
        <v>27.636959999999998</v>
      </c>
      <c r="L65" s="8">
        <v>27.636959999999998</v>
      </c>
    </row>
    <row r="66" spans="1:12" x14ac:dyDescent="0.2">
      <c r="A66" s="15" t="str">
        <f t="shared" si="4"/>
        <v>62</v>
      </c>
      <c r="B66" s="9" t="s">
        <v>66</v>
      </c>
      <c r="C66" s="8">
        <v>17.860199999999999</v>
      </c>
      <c r="D66" s="8">
        <v>20.888400000000001</v>
      </c>
      <c r="E66" s="8">
        <v>22.484544</v>
      </c>
      <c r="F66" s="8">
        <v>23.739206399999997</v>
      </c>
      <c r="G66" s="8">
        <f t="shared" si="1"/>
        <v>25.701945599999998</v>
      </c>
      <c r="H66" s="8">
        <v>25.701945599999998</v>
      </c>
      <c r="I66" s="8">
        <f t="shared" si="2"/>
        <v>27.080831999999997</v>
      </c>
      <c r="J66" s="8">
        <v>27.080831999999997</v>
      </c>
      <c r="K66" s="8">
        <f t="shared" si="3"/>
        <v>28.472140799999998</v>
      </c>
      <c r="L66" s="8">
        <v>28.472140799999998</v>
      </c>
    </row>
    <row r="67" spans="1:12" x14ac:dyDescent="0.2">
      <c r="A67" s="15" t="str">
        <f t="shared" si="4"/>
        <v>63</v>
      </c>
      <c r="B67" s="9" t="s">
        <v>67</v>
      </c>
      <c r="C67" s="8">
        <v>11.96448</v>
      </c>
      <c r="D67" s="8">
        <v>14.003880000000001</v>
      </c>
      <c r="E67" s="8">
        <v>15.808439999999999</v>
      </c>
      <c r="F67" s="8">
        <v>17.31636</v>
      </c>
      <c r="G67" s="8">
        <f t="shared" si="1"/>
        <v>18.564719999999998</v>
      </c>
      <c r="H67" s="8">
        <v>18.564719999999998</v>
      </c>
      <c r="I67" s="8">
        <f t="shared" si="2"/>
        <v>20.122080000000004</v>
      </c>
      <c r="J67" s="8">
        <v>20.122080000000004</v>
      </c>
      <c r="K67" s="8">
        <f t="shared" si="3"/>
        <v>22.680600000000002</v>
      </c>
      <c r="L67" s="8">
        <v>22.680600000000002</v>
      </c>
    </row>
    <row r="68" spans="1:12" x14ac:dyDescent="0.2">
      <c r="A68" s="15" t="str">
        <f t="shared" si="4"/>
        <v>64</v>
      </c>
      <c r="B68" s="9" t="s">
        <v>68</v>
      </c>
      <c r="C68" s="8">
        <v>12.038640000000001</v>
      </c>
      <c r="D68" s="8">
        <v>14.07804</v>
      </c>
      <c r="E68" s="8">
        <v>15.894959999999998</v>
      </c>
      <c r="F68" s="8">
        <v>17.390519999999999</v>
      </c>
      <c r="G68" s="8">
        <f t="shared" si="1"/>
        <v>18.67596</v>
      </c>
      <c r="H68" s="8">
        <v>18.67596</v>
      </c>
      <c r="I68" s="8">
        <f t="shared" si="2"/>
        <v>20.220959999999998</v>
      </c>
      <c r="J68" s="8">
        <v>20.220959999999998</v>
      </c>
      <c r="K68" s="8">
        <f t="shared" si="3"/>
        <v>22.77948</v>
      </c>
      <c r="L68" s="8">
        <v>22.77948</v>
      </c>
    </row>
    <row r="69" spans="1:12" x14ac:dyDescent="0.2">
      <c r="A69" s="15" t="str">
        <f t="shared" si="4"/>
        <v>65</v>
      </c>
      <c r="B69" s="9" t="s">
        <v>69</v>
      </c>
      <c r="C69" s="8">
        <v>13.027439999999999</v>
      </c>
      <c r="D69" s="8">
        <v>15.25224</v>
      </c>
      <c r="E69" s="8">
        <v>17.217479999999998</v>
      </c>
      <c r="F69" s="8">
        <v>18.747044999999996</v>
      </c>
      <c r="G69" s="8">
        <f t="shared" ref="G69:G100" si="5">H69</f>
        <v>20.220959999999998</v>
      </c>
      <c r="H69" s="8">
        <v>20.220959999999998</v>
      </c>
      <c r="I69" s="8">
        <f t="shared" ref="I69:I100" si="6">J69</f>
        <v>21.914280000000002</v>
      </c>
      <c r="J69" s="8">
        <v>21.914280000000002</v>
      </c>
      <c r="K69" s="8">
        <f t="shared" ref="K69:K100" si="7">L69</f>
        <v>23.736599999999999</v>
      </c>
      <c r="L69" s="8">
        <v>23.736599999999999</v>
      </c>
    </row>
    <row r="70" spans="1:12" x14ac:dyDescent="0.2">
      <c r="A70" s="15" t="str">
        <f t="shared" si="4"/>
        <v>66</v>
      </c>
      <c r="B70" s="9" t="s">
        <v>70</v>
      </c>
      <c r="C70" s="8">
        <v>12.68136</v>
      </c>
      <c r="D70" s="8">
        <v>14.831999999999999</v>
      </c>
      <c r="E70" s="8">
        <v>16.72308</v>
      </c>
      <c r="F70" s="8">
        <v>18.366959999999999</v>
      </c>
      <c r="G70" s="8">
        <f t="shared" si="5"/>
        <v>19.701839999999997</v>
      </c>
      <c r="H70" s="8">
        <v>19.701839999999997</v>
      </c>
      <c r="I70" s="8">
        <f t="shared" si="6"/>
        <v>21.321000000000002</v>
      </c>
      <c r="J70" s="8">
        <v>21.321000000000002</v>
      </c>
      <c r="K70" s="8">
        <f t="shared" si="7"/>
        <v>24.01548</v>
      </c>
      <c r="L70" s="8">
        <v>24.01548</v>
      </c>
    </row>
    <row r="71" spans="1:12" x14ac:dyDescent="0.2">
      <c r="A71" s="15" t="str">
        <f t="shared" si="4"/>
        <v>67</v>
      </c>
      <c r="B71" s="9" t="s">
        <v>71</v>
      </c>
      <c r="C71" s="8">
        <v>18.181560000000001</v>
      </c>
      <c r="D71" s="8">
        <v>21.2592</v>
      </c>
      <c r="E71" s="8">
        <v>23.966040000000003</v>
      </c>
      <c r="F71" s="8">
        <v>25.588304999999995</v>
      </c>
      <c r="G71" s="8">
        <f t="shared" si="5"/>
        <v>28.217879999999997</v>
      </c>
      <c r="H71" s="8">
        <v>28.217879999999997</v>
      </c>
      <c r="I71" s="8">
        <f t="shared" si="6"/>
        <v>30.541559999999997</v>
      </c>
      <c r="J71" s="8">
        <v>30.541559999999997</v>
      </c>
      <c r="K71" s="8">
        <f t="shared" si="7"/>
        <v>33.726815999999992</v>
      </c>
      <c r="L71" s="8">
        <v>33.726815999999992</v>
      </c>
    </row>
    <row r="72" spans="1:12" x14ac:dyDescent="0.2">
      <c r="A72" s="15" t="str">
        <f t="shared" si="4"/>
        <v>68</v>
      </c>
      <c r="B72" s="9" t="s">
        <v>72</v>
      </c>
      <c r="C72" s="8">
        <v>18.181560000000001</v>
      </c>
      <c r="D72" s="8">
        <v>21.2592</v>
      </c>
      <c r="E72" s="8">
        <v>23.966040000000003</v>
      </c>
      <c r="F72" s="8">
        <v>25.588304999999995</v>
      </c>
      <c r="G72" s="8">
        <f t="shared" si="5"/>
        <v>28.217879999999997</v>
      </c>
      <c r="H72" s="8">
        <v>28.217879999999997</v>
      </c>
      <c r="I72" s="8">
        <f t="shared" si="6"/>
        <v>30.541559999999997</v>
      </c>
      <c r="J72" s="8">
        <v>30.541559999999997</v>
      </c>
      <c r="K72" s="8">
        <f t="shared" si="7"/>
        <v>34.410240000000002</v>
      </c>
      <c r="L72" s="8">
        <v>34.410240000000002</v>
      </c>
    </row>
    <row r="73" spans="1:12" x14ac:dyDescent="0.2">
      <c r="A73" s="15" t="str">
        <f t="shared" si="4"/>
        <v>69</v>
      </c>
      <c r="B73" s="9" t="s">
        <v>73</v>
      </c>
      <c r="C73" s="8">
        <v>15.005040000000001</v>
      </c>
      <c r="D73" s="8">
        <v>17.551199999999998</v>
      </c>
      <c r="E73" s="8">
        <v>19.800719999999998</v>
      </c>
      <c r="F73" s="8">
        <v>21.741239999999998</v>
      </c>
      <c r="G73" s="8">
        <f t="shared" si="5"/>
        <v>23.323320000000002</v>
      </c>
      <c r="H73" s="8">
        <v>23.323320000000002</v>
      </c>
      <c r="I73" s="8">
        <f t="shared" si="6"/>
        <v>25.239120000000003</v>
      </c>
      <c r="J73" s="8">
        <v>25.239120000000003</v>
      </c>
      <c r="K73" s="8">
        <f t="shared" si="7"/>
        <v>28.428000000000001</v>
      </c>
      <c r="L73" s="8">
        <v>28.428000000000001</v>
      </c>
    </row>
    <row r="74" spans="1:12" x14ac:dyDescent="0.2">
      <c r="A74" s="15" t="str">
        <f t="shared" si="4"/>
        <v>70</v>
      </c>
      <c r="B74" s="9" t="s">
        <v>74</v>
      </c>
      <c r="C74" s="8">
        <v>18.785789999999995</v>
      </c>
      <c r="D74" s="8">
        <v>21.354029999999995</v>
      </c>
      <c r="E74" s="8">
        <v>25.588304999999995</v>
      </c>
      <c r="F74" s="8">
        <v>25.588304999999995</v>
      </c>
      <c r="G74" s="8">
        <f t="shared" si="5"/>
        <v>29.83918499999999</v>
      </c>
      <c r="H74" s="8">
        <v>29.83918499999999</v>
      </c>
      <c r="I74" s="8">
        <f t="shared" si="6"/>
        <v>33.310200000000002</v>
      </c>
      <c r="J74" s="8">
        <v>33.310200000000002</v>
      </c>
      <c r="K74" s="8">
        <f t="shared" si="7"/>
        <v>36.364949999999993</v>
      </c>
      <c r="L74" s="8">
        <v>36.364949999999993</v>
      </c>
    </row>
    <row r="75" spans="1:12" x14ac:dyDescent="0.2">
      <c r="A75" s="15" t="str">
        <f t="shared" si="4"/>
        <v>71</v>
      </c>
      <c r="B75" s="9" t="s">
        <v>75</v>
      </c>
      <c r="C75" s="8">
        <v>17.390519999999999</v>
      </c>
      <c r="D75" s="8">
        <v>20.356919999999999</v>
      </c>
      <c r="E75" s="8">
        <v>22.927800000000001</v>
      </c>
      <c r="F75" s="8">
        <v>24.309719999999999</v>
      </c>
      <c r="G75" s="8">
        <f t="shared" si="5"/>
        <v>27.018959999999996</v>
      </c>
      <c r="H75" s="8">
        <v>27.018959999999996</v>
      </c>
      <c r="I75" s="8">
        <f t="shared" si="6"/>
        <v>29.243760000000002</v>
      </c>
      <c r="J75" s="8">
        <v>29.243760000000002</v>
      </c>
      <c r="K75" s="8">
        <f t="shared" si="7"/>
        <v>32.927039999999998</v>
      </c>
      <c r="L75" s="8">
        <v>32.927039999999998</v>
      </c>
    </row>
    <row r="76" spans="1:12" x14ac:dyDescent="0.2">
      <c r="A76" s="15" t="str">
        <f t="shared" si="4"/>
        <v>72</v>
      </c>
      <c r="B76" s="9" t="s">
        <v>76</v>
      </c>
      <c r="C76" s="8">
        <v>14.597160000000001</v>
      </c>
      <c r="D76" s="8">
        <v>17.081520000000001</v>
      </c>
      <c r="E76" s="8">
        <v>19.244520000000001</v>
      </c>
      <c r="F76" s="8">
        <v>21.123239999999999</v>
      </c>
      <c r="G76" s="8">
        <f t="shared" si="5"/>
        <v>22.668240000000001</v>
      </c>
      <c r="H76" s="8">
        <v>22.668240000000001</v>
      </c>
      <c r="I76" s="8">
        <f t="shared" si="6"/>
        <v>24.546959999999999</v>
      </c>
      <c r="J76" s="8">
        <v>24.546959999999999</v>
      </c>
      <c r="K76" s="8">
        <f t="shared" si="7"/>
        <v>27.636959999999998</v>
      </c>
      <c r="L76" s="8">
        <v>27.636959999999998</v>
      </c>
    </row>
    <row r="77" spans="1:12" x14ac:dyDescent="0.2">
      <c r="A77" s="15" t="str">
        <f t="shared" si="4"/>
        <v>73</v>
      </c>
      <c r="B77" s="9" t="s">
        <v>77</v>
      </c>
      <c r="C77" s="8">
        <v>17.118599999999997</v>
      </c>
      <c r="D77" s="8">
        <v>20.010840000000002</v>
      </c>
      <c r="E77" s="8">
        <v>22.569360000000003</v>
      </c>
      <c r="F77" s="8">
        <v>24.720000000000002</v>
      </c>
      <c r="G77" s="8">
        <f t="shared" si="5"/>
        <v>26.573999999999998</v>
      </c>
      <c r="H77" s="8">
        <v>26.573999999999998</v>
      </c>
      <c r="I77" s="8">
        <f t="shared" si="6"/>
        <v>28.749360000000003</v>
      </c>
      <c r="J77" s="8">
        <v>28.749360000000003</v>
      </c>
      <c r="K77" s="8">
        <f t="shared" si="7"/>
        <v>32.420279999999998</v>
      </c>
      <c r="L77" s="8">
        <v>32.420279999999998</v>
      </c>
    </row>
    <row r="78" spans="1:12" x14ac:dyDescent="0.2">
      <c r="A78" s="15" t="str">
        <f t="shared" si="4"/>
        <v>74</v>
      </c>
      <c r="B78" s="9" t="s">
        <v>78</v>
      </c>
      <c r="C78" s="8">
        <v>17.118599999999997</v>
      </c>
      <c r="D78" s="8">
        <v>20.010840000000002</v>
      </c>
      <c r="E78" s="8">
        <v>22.569360000000003</v>
      </c>
      <c r="F78" s="8">
        <v>24.720000000000002</v>
      </c>
      <c r="G78" s="8">
        <f t="shared" si="5"/>
        <v>26.573999999999998</v>
      </c>
      <c r="H78" s="8">
        <v>26.573999999999998</v>
      </c>
      <c r="I78" s="8">
        <f t="shared" si="6"/>
        <v>28.749360000000003</v>
      </c>
      <c r="J78" s="8">
        <v>28.749360000000003</v>
      </c>
      <c r="K78" s="8">
        <f t="shared" si="7"/>
        <v>32.420279999999998</v>
      </c>
      <c r="L78" s="8">
        <v>32.420279999999998</v>
      </c>
    </row>
    <row r="79" spans="1:12" x14ac:dyDescent="0.2">
      <c r="A79" s="15" t="str">
        <f t="shared" si="4"/>
        <v>75</v>
      </c>
      <c r="B79" s="9" t="s">
        <v>79</v>
      </c>
      <c r="C79" s="8">
        <v>17.57592</v>
      </c>
      <c r="D79" s="8">
        <v>18.596332799999999</v>
      </c>
      <c r="E79" s="8">
        <v>19.975219199999994</v>
      </c>
      <c r="F79" s="8">
        <v>21.068390399999995</v>
      </c>
      <c r="G79" s="8">
        <f t="shared" si="5"/>
        <v>22.819948799999999</v>
      </c>
      <c r="H79" s="8">
        <v>22.819948799999999</v>
      </c>
      <c r="I79" s="8">
        <f t="shared" si="6"/>
        <v>24.037343999999997</v>
      </c>
      <c r="J79" s="8">
        <v>24.037343999999997</v>
      </c>
      <c r="K79" s="8">
        <f t="shared" si="7"/>
        <v>25.292006399999998</v>
      </c>
      <c r="L79" s="8">
        <v>25.292006399999998</v>
      </c>
    </row>
    <row r="80" spans="1:12" x14ac:dyDescent="0.2">
      <c r="A80" s="15" t="str">
        <f t="shared" si="4"/>
        <v>76</v>
      </c>
      <c r="B80" s="9" t="s">
        <v>80</v>
      </c>
      <c r="C80" s="8">
        <v>16.64892</v>
      </c>
      <c r="D80" s="8">
        <v>19.466999999999999</v>
      </c>
      <c r="E80" s="8">
        <v>21.951360000000005</v>
      </c>
      <c r="F80" s="8">
        <v>24.05256</v>
      </c>
      <c r="G80" s="8">
        <f t="shared" si="5"/>
        <v>25.832399999999996</v>
      </c>
      <c r="H80" s="8">
        <v>25.832399999999996</v>
      </c>
      <c r="I80" s="8">
        <f t="shared" si="6"/>
        <v>27.958320000000001</v>
      </c>
      <c r="J80" s="8">
        <v>27.958320000000001</v>
      </c>
      <c r="K80" s="8">
        <f t="shared" si="7"/>
        <v>31.50564</v>
      </c>
      <c r="L80" s="8">
        <v>31.50564</v>
      </c>
    </row>
    <row r="81" spans="1:12" x14ac:dyDescent="0.2">
      <c r="A81" s="15" t="str">
        <f t="shared" si="4"/>
        <v>77</v>
      </c>
      <c r="B81" s="9" t="s">
        <v>81</v>
      </c>
      <c r="C81" s="8">
        <v>17.57592</v>
      </c>
      <c r="D81" s="8">
        <v>19.813727999999994</v>
      </c>
      <c r="E81" s="8">
        <v>21.304415999999993</v>
      </c>
      <c r="F81" s="8">
        <v>22.484544</v>
      </c>
      <c r="G81" s="8">
        <f t="shared" si="5"/>
        <v>24.347903999999996</v>
      </c>
      <c r="H81" s="8">
        <v>24.347903999999996</v>
      </c>
      <c r="I81" s="8">
        <f t="shared" si="6"/>
        <v>25.652255999999994</v>
      </c>
      <c r="J81" s="8">
        <v>25.652255999999994</v>
      </c>
      <c r="K81" s="8">
        <f t="shared" si="7"/>
        <v>26.969030399999998</v>
      </c>
      <c r="L81" s="8">
        <v>26.969030399999998</v>
      </c>
    </row>
    <row r="82" spans="1:12" x14ac:dyDescent="0.2">
      <c r="A82" s="15" t="str">
        <f t="shared" si="4"/>
        <v>78</v>
      </c>
      <c r="B82" s="9" t="s">
        <v>82</v>
      </c>
      <c r="C82" s="8">
        <v>17.57592</v>
      </c>
      <c r="D82" s="8">
        <v>20.567040000000002</v>
      </c>
      <c r="E82" s="8">
        <v>22.484544</v>
      </c>
      <c r="F82" s="8">
        <v>23.739206399999997</v>
      </c>
      <c r="G82" s="8">
        <f t="shared" si="5"/>
        <v>25.701945599999998</v>
      </c>
      <c r="H82" s="8">
        <v>25.701945599999998</v>
      </c>
      <c r="I82" s="8">
        <f t="shared" si="6"/>
        <v>27.080831999999997</v>
      </c>
      <c r="J82" s="8">
        <v>27.080831999999997</v>
      </c>
      <c r="K82" s="8">
        <f t="shared" si="7"/>
        <v>28.472140799999998</v>
      </c>
      <c r="L82" s="8">
        <v>28.472140799999998</v>
      </c>
    </row>
    <row r="83" spans="1:12" x14ac:dyDescent="0.2">
      <c r="A83" s="15" t="str">
        <f t="shared" si="4"/>
        <v>79</v>
      </c>
      <c r="B83" s="9" t="s">
        <v>83</v>
      </c>
      <c r="C83" s="8">
        <v>11.54424</v>
      </c>
      <c r="D83" s="8">
        <v>13.497120000000001</v>
      </c>
      <c r="E83" s="8">
        <v>15.25224</v>
      </c>
      <c r="F83" s="8">
        <v>16.673639999999999</v>
      </c>
      <c r="G83" s="8">
        <f t="shared" si="5"/>
        <v>17.90964</v>
      </c>
      <c r="H83" s="8">
        <v>17.90964</v>
      </c>
      <c r="I83" s="8">
        <f t="shared" si="6"/>
        <v>19.392839999999996</v>
      </c>
      <c r="J83" s="8">
        <v>19.392839999999996</v>
      </c>
      <c r="K83" s="8">
        <f t="shared" si="7"/>
        <v>21.85248</v>
      </c>
      <c r="L83" s="8">
        <v>21.85248</v>
      </c>
    </row>
    <row r="84" spans="1:12" x14ac:dyDescent="0.2">
      <c r="A84" s="15" t="str">
        <f t="shared" si="4"/>
        <v>80</v>
      </c>
      <c r="B84" s="9" t="s">
        <v>84</v>
      </c>
      <c r="C84" s="8">
        <v>18.785789999999995</v>
      </c>
      <c r="D84" s="8">
        <v>21.354029999999995</v>
      </c>
      <c r="E84" s="8">
        <v>25.588304999999995</v>
      </c>
      <c r="F84" s="8">
        <v>25.588304999999995</v>
      </c>
      <c r="G84" s="8">
        <f t="shared" si="5"/>
        <v>29.83918499999999</v>
      </c>
      <c r="H84" s="8">
        <v>29.83918499999999</v>
      </c>
      <c r="I84" s="8">
        <f t="shared" si="6"/>
        <v>32.074636799999993</v>
      </c>
      <c r="J84" s="8">
        <v>32.074636799999993</v>
      </c>
      <c r="K84" s="8">
        <f t="shared" si="7"/>
        <v>33.726815999999992</v>
      </c>
      <c r="L84" s="8">
        <v>33.726815999999992</v>
      </c>
    </row>
    <row r="85" spans="1:12" x14ac:dyDescent="0.2">
      <c r="A85" s="15" t="str">
        <f t="shared" si="4"/>
        <v>81</v>
      </c>
      <c r="B85" s="9" t="s">
        <v>85</v>
      </c>
      <c r="C85" s="8">
        <v>12.038640000000001</v>
      </c>
      <c r="D85" s="8">
        <v>14.07804</v>
      </c>
      <c r="E85" s="8">
        <v>15.894959999999998</v>
      </c>
      <c r="F85" s="8">
        <v>17.390519999999999</v>
      </c>
      <c r="G85" s="8">
        <f t="shared" si="5"/>
        <v>18.67596</v>
      </c>
      <c r="H85" s="8">
        <v>18.67596</v>
      </c>
      <c r="I85" s="8">
        <f t="shared" si="6"/>
        <v>20.220959999999998</v>
      </c>
      <c r="J85" s="8">
        <v>20.220959999999998</v>
      </c>
      <c r="K85" s="8">
        <f t="shared" si="7"/>
        <v>22.77948</v>
      </c>
      <c r="L85" s="8">
        <v>22.77948</v>
      </c>
    </row>
    <row r="86" spans="1:12" x14ac:dyDescent="0.2">
      <c r="A86" s="15" t="str">
        <f t="shared" si="4"/>
        <v>82</v>
      </c>
      <c r="B86" s="9" t="s">
        <v>86</v>
      </c>
      <c r="C86" s="8">
        <v>12.038640000000001</v>
      </c>
      <c r="D86" s="8">
        <v>14.07804</v>
      </c>
      <c r="E86" s="8">
        <v>15.894959999999998</v>
      </c>
      <c r="F86" s="8">
        <v>17.390519999999999</v>
      </c>
      <c r="G86" s="8">
        <f t="shared" si="5"/>
        <v>18.67596</v>
      </c>
      <c r="H86" s="8">
        <v>18.67596</v>
      </c>
      <c r="I86" s="8">
        <f t="shared" si="6"/>
        <v>20.220959999999998</v>
      </c>
      <c r="J86" s="8">
        <v>20.220959999999998</v>
      </c>
      <c r="K86" s="8">
        <f t="shared" si="7"/>
        <v>22.77948</v>
      </c>
      <c r="L86" s="8">
        <v>22.77948</v>
      </c>
    </row>
    <row r="87" spans="1:12" x14ac:dyDescent="0.2">
      <c r="A87" s="15" t="str">
        <f t="shared" si="4"/>
        <v>83</v>
      </c>
      <c r="B87" s="9" t="s">
        <v>87</v>
      </c>
      <c r="C87" s="8">
        <v>17.3658</v>
      </c>
      <c r="D87" s="8">
        <v>18.310617599999997</v>
      </c>
      <c r="E87" s="8">
        <v>19.677081599999998</v>
      </c>
      <c r="F87" s="8">
        <v>20.7578304</v>
      </c>
      <c r="G87" s="8">
        <f t="shared" si="5"/>
        <v>22.496966399999998</v>
      </c>
      <c r="H87" s="8">
        <v>22.496966399999998</v>
      </c>
      <c r="I87" s="8">
        <f t="shared" si="6"/>
        <v>23.689516799999996</v>
      </c>
      <c r="J87" s="8">
        <v>23.689516799999996</v>
      </c>
      <c r="K87" s="8">
        <f t="shared" si="7"/>
        <v>24.931756799999995</v>
      </c>
      <c r="L87" s="8">
        <v>24.931756799999995</v>
      </c>
    </row>
    <row r="88" spans="1:12" x14ac:dyDescent="0.2">
      <c r="A88" s="15" t="str">
        <f t="shared" si="4"/>
        <v>84</v>
      </c>
      <c r="B88" s="9" t="s">
        <v>88</v>
      </c>
      <c r="C88" s="8">
        <v>15.783719999999999</v>
      </c>
      <c r="D88" s="8">
        <v>18.46584</v>
      </c>
      <c r="E88" s="8">
        <v>20.826600000000003</v>
      </c>
      <c r="F88" s="8">
        <v>22.588334999999997</v>
      </c>
      <c r="G88" s="8">
        <f t="shared" si="5"/>
        <v>24.52224</v>
      </c>
      <c r="H88" s="8">
        <v>24.52224</v>
      </c>
      <c r="I88" s="8">
        <f t="shared" si="6"/>
        <v>26.536919999999999</v>
      </c>
      <c r="J88" s="8">
        <v>26.536919999999999</v>
      </c>
      <c r="K88" s="8">
        <f t="shared" si="7"/>
        <v>29.89884</v>
      </c>
      <c r="L88" s="8">
        <v>29.89884</v>
      </c>
    </row>
    <row r="89" spans="1:12" x14ac:dyDescent="0.2">
      <c r="A89" s="15" t="str">
        <f t="shared" si="4"/>
        <v>85</v>
      </c>
      <c r="B89" s="9" t="s">
        <v>89</v>
      </c>
      <c r="C89" s="8">
        <v>11.54424</v>
      </c>
      <c r="D89" s="8">
        <v>13.497120000000001</v>
      </c>
      <c r="E89" s="8">
        <v>15.25224</v>
      </c>
      <c r="F89" s="8">
        <v>16.673639999999999</v>
      </c>
      <c r="G89" s="8">
        <f t="shared" si="5"/>
        <v>17.90964</v>
      </c>
      <c r="H89" s="8">
        <v>17.90964</v>
      </c>
      <c r="I89" s="8">
        <f t="shared" si="6"/>
        <v>19.392839999999996</v>
      </c>
      <c r="J89" s="8">
        <v>19.392839999999996</v>
      </c>
      <c r="K89" s="8">
        <f t="shared" si="7"/>
        <v>21.85248</v>
      </c>
      <c r="L89" s="8">
        <v>21.85248</v>
      </c>
    </row>
    <row r="90" spans="1:12" x14ac:dyDescent="0.2">
      <c r="A90" s="15" t="str">
        <f t="shared" si="4"/>
        <v>86</v>
      </c>
      <c r="B90" s="9" t="s">
        <v>90</v>
      </c>
      <c r="C90" s="8">
        <v>11.54424</v>
      </c>
      <c r="D90" s="8">
        <v>13.497120000000001</v>
      </c>
      <c r="E90" s="8">
        <v>15.25224</v>
      </c>
      <c r="F90" s="8">
        <v>16.673639999999999</v>
      </c>
      <c r="G90" s="8">
        <f t="shared" si="5"/>
        <v>17.90964</v>
      </c>
      <c r="H90" s="8">
        <v>17.90964</v>
      </c>
      <c r="I90" s="8">
        <f t="shared" si="6"/>
        <v>19.392839999999996</v>
      </c>
      <c r="J90" s="8">
        <v>19.392839999999996</v>
      </c>
      <c r="K90" s="8">
        <f t="shared" si="7"/>
        <v>21.85248</v>
      </c>
      <c r="L90" s="8">
        <v>21.85248</v>
      </c>
    </row>
    <row r="91" spans="1:12" x14ac:dyDescent="0.2">
      <c r="A91" s="15" t="str">
        <f t="shared" si="4"/>
        <v>87</v>
      </c>
      <c r="B91" s="9" t="s">
        <v>91</v>
      </c>
      <c r="C91" s="8">
        <v>11.062199999999999</v>
      </c>
      <c r="D91" s="8">
        <v>12.928560000000001</v>
      </c>
      <c r="E91" s="8">
        <v>14.597160000000001</v>
      </c>
      <c r="F91" s="8">
        <v>15.96912</v>
      </c>
      <c r="G91" s="8">
        <f t="shared" si="5"/>
        <v>17.15568</v>
      </c>
      <c r="H91" s="8">
        <v>17.15568</v>
      </c>
      <c r="I91" s="8">
        <f t="shared" si="6"/>
        <v>18.564719999999998</v>
      </c>
      <c r="J91" s="8">
        <v>18.564719999999998</v>
      </c>
      <c r="K91" s="8">
        <f t="shared" si="7"/>
        <v>20.925479999999997</v>
      </c>
      <c r="L91" s="8">
        <v>20.925479999999997</v>
      </c>
    </row>
    <row r="92" spans="1:12" x14ac:dyDescent="0.2">
      <c r="A92" s="15" t="str">
        <f t="shared" si="4"/>
        <v>88</v>
      </c>
      <c r="B92" s="9" t="s">
        <v>92</v>
      </c>
      <c r="C92" s="8">
        <v>18.181560000000001</v>
      </c>
      <c r="D92" s="8">
        <v>21.2592</v>
      </c>
      <c r="E92" s="8">
        <v>23.966040000000003</v>
      </c>
      <c r="F92" s="8">
        <v>25.588304999999995</v>
      </c>
      <c r="G92" s="8">
        <f t="shared" si="5"/>
        <v>28.217879999999997</v>
      </c>
      <c r="H92" s="8">
        <v>28.217879999999997</v>
      </c>
      <c r="I92" s="8">
        <f t="shared" si="6"/>
        <v>30.541559999999997</v>
      </c>
      <c r="J92" s="8">
        <v>30.541559999999997</v>
      </c>
      <c r="K92" s="8">
        <f t="shared" si="7"/>
        <v>34.410240000000002</v>
      </c>
      <c r="L92" s="8">
        <v>34.410240000000002</v>
      </c>
    </row>
    <row r="93" spans="1:12" x14ac:dyDescent="0.2">
      <c r="A93" s="15" t="str">
        <f t="shared" si="4"/>
        <v>89</v>
      </c>
      <c r="B93" s="9" t="s">
        <v>93</v>
      </c>
      <c r="C93" s="8">
        <v>17.390519999999999</v>
      </c>
      <c r="D93" s="8">
        <v>20.356919999999999</v>
      </c>
      <c r="E93" s="8">
        <v>22.927800000000001</v>
      </c>
      <c r="F93" s="8">
        <v>24.309719999999999</v>
      </c>
      <c r="G93" s="8">
        <f t="shared" si="5"/>
        <v>27.018959999999996</v>
      </c>
      <c r="H93" s="8">
        <v>27.018959999999996</v>
      </c>
      <c r="I93" s="8">
        <f t="shared" si="6"/>
        <v>29.243760000000002</v>
      </c>
      <c r="J93" s="8">
        <v>29.243760000000002</v>
      </c>
      <c r="K93" s="8">
        <f t="shared" si="7"/>
        <v>32.927039999999998</v>
      </c>
      <c r="L93" s="8">
        <v>32.927039999999998</v>
      </c>
    </row>
    <row r="94" spans="1:12" x14ac:dyDescent="0.2">
      <c r="A94" s="15" t="str">
        <f t="shared" si="4"/>
        <v>90</v>
      </c>
      <c r="B94" s="9" t="s">
        <v>94</v>
      </c>
      <c r="C94" s="8">
        <v>18.785789999999995</v>
      </c>
      <c r="D94" s="8">
        <v>21.354029999999995</v>
      </c>
      <c r="E94" s="8">
        <v>25.588304999999995</v>
      </c>
      <c r="F94" s="8">
        <v>25.588304999999995</v>
      </c>
      <c r="G94" s="8">
        <f t="shared" si="5"/>
        <v>29.83918499999999</v>
      </c>
      <c r="H94" s="8">
        <v>29.83918499999999</v>
      </c>
      <c r="I94" s="8">
        <f t="shared" si="6"/>
        <v>33.310200000000002</v>
      </c>
      <c r="J94" s="8">
        <v>33.310200000000002</v>
      </c>
      <c r="K94" s="8">
        <f t="shared" si="7"/>
        <v>36.364949999999993</v>
      </c>
      <c r="L94" s="8">
        <v>36.364949999999993</v>
      </c>
    </row>
    <row r="95" spans="1:12" x14ac:dyDescent="0.2">
      <c r="A95" s="15" t="str">
        <f t="shared" si="4"/>
        <v>91</v>
      </c>
      <c r="B95" s="9" t="s">
        <v>95</v>
      </c>
      <c r="C95" s="8">
        <v>17.57592</v>
      </c>
      <c r="D95" s="8">
        <v>20.567040000000002</v>
      </c>
      <c r="E95" s="8">
        <v>23.16264</v>
      </c>
      <c r="F95" s="8">
        <v>25.399800000000003</v>
      </c>
      <c r="G95" s="8">
        <f t="shared" si="5"/>
        <v>27.290879999999998</v>
      </c>
      <c r="H95" s="8">
        <v>27.290879999999998</v>
      </c>
      <c r="I95" s="8">
        <f t="shared" si="6"/>
        <v>29.540399999999998</v>
      </c>
      <c r="J95" s="8">
        <v>29.540399999999998</v>
      </c>
      <c r="K95" s="8">
        <f t="shared" si="7"/>
        <v>33.28548</v>
      </c>
      <c r="L95" s="8">
        <v>33.28548</v>
      </c>
    </row>
    <row r="96" spans="1:12" x14ac:dyDescent="0.2">
      <c r="A96" s="15" t="str">
        <f t="shared" si="4"/>
        <v>92</v>
      </c>
      <c r="B96" s="9" t="s">
        <v>96</v>
      </c>
      <c r="C96" s="8">
        <v>17.57592</v>
      </c>
      <c r="D96" s="8">
        <v>18.310617599999997</v>
      </c>
      <c r="E96" s="8">
        <v>19.677081599999998</v>
      </c>
      <c r="F96" s="8">
        <v>20.7578304</v>
      </c>
      <c r="G96" s="8">
        <f t="shared" si="5"/>
        <v>22.496966399999998</v>
      </c>
      <c r="H96" s="8">
        <v>22.496966399999998</v>
      </c>
      <c r="I96" s="8">
        <f t="shared" si="6"/>
        <v>23.689516799999996</v>
      </c>
      <c r="J96" s="8">
        <v>23.689516799999996</v>
      </c>
      <c r="K96" s="8">
        <f t="shared" si="7"/>
        <v>24.931756799999995</v>
      </c>
      <c r="L96" s="8">
        <v>24.931756799999995</v>
      </c>
    </row>
    <row r="97" spans="1:12" x14ac:dyDescent="0.2">
      <c r="A97" s="15" t="str">
        <f t="shared" si="4"/>
        <v>93</v>
      </c>
      <c r="B97" s="9" t="s">
        <v>97</v>
      </c>
      <c r="C97" s="8">
        <v>17.57592</v>
      </c>
      <c r="D97" s="8">
        <v>20.567040000000002</v>
      </c>
      <c r="E97" s="8">
        <v>23.16264</v>
      </c>
      <c r="F97" s="8">
        <v>25.399800000000003</v>
      </c>
      <c r="G97" s="8">
        <f t="shared" si="5"/>
        <v>27.290879999999998</v>
      </c>
      <c r="H97" s="8">
        <v>27.290879999999998</v>
      </c>
      <c r="I97" s="8">
        <f t="shared" si="6"/>
        <v>29.540399999999998</v>
      </c>
      <c r="J97" s="8">
        <v>29.540399999999998</v>
      </c>
      <c r="K97" s="8">
        <f t="shared" si="7"/>
        <v>32.037369599999991</v>
      </c>
      <c r="L97" s="8">
        <v>32.037369599999991</v>
      </c>
    </row>
    <row r="98" spans="1:12" x14ac:dyDescent="0.2">
      <c r="A98" s="15" t="str">
        <f t="shared" si="4"/>
        <v>94</v>
      </c>
      <c r="B98" s="9" t="s">
        <v>98</v>
      </c>
      <c r="C98" s="8">
        <v>17.57592</v>
      </c>
      <c r="D98" s="8">
        <v>20.567040000000002</v>
      </c>
      <c r="E98" s="8">
        <v>23.16264</v>
      </c>
      <c r="F98" s="8">
        <v>25.399800000000003</v>
      </c>
      <c r="G98" s="8">
        <f t="shared" si="5"/>
        <v>27.290879999999998</v>
      </c>
      <c r="H98" s="8">
        <v>27.290879999999998</v>
      </c>
      <c r="I98" s="8">
        <f t="shared" si="6"/>
        <v>29.540399999999998</v>
      </c>
      <c r="J98" s="8">
        <v>29.540399999999998</v>
      </c>
      <c r="K98" s="8">
        <f t="shared" si="7"/>
        <v>33.28548</v>
      </c>
      <c r="L98" s="8">
        <v>33.28548</v>
      </c>
    </row>
    <row r="99" spans="1:12" x14ac:dyDescent="0.2">
      <c r="A99" s="15" t="str">
        <f t="shared" si="4"/>
        <v>95</v>
      </c>
      <c r="B99" s="9" t="s">
        <v>99</v>
      </c>
      <c r="C99" s="8">
        <v>17.57592</v>
      </c>
      <c r="D99" s="8">
        <v>19.813727999999994</v>
      </c>
      <c r="E99" s="8">
        <v>21.304415999999993</v>
      </c>
      <c r="F99" s="8">
        <v>22.484544</v>
      </c>
      <c r="G99" s="8">
        <f t="shared" si="5"/>
        <v>24.347903999999996</v>
      </c>
      <c r="H99" s="8">
        <v>24.347903999999996</v>
      </c>
      <c r="I99" s="8">
        <f t="shared" si="6"/>
        <v>25.652255999999994</v>
      </c>
      <c r="J99" s="8">
        <v>25.652255999999994</v>
      </c>
      <c r="K99" s="8">
        <f t="shared" si="7"/>
        <v>26.969030399999998</v>
      </c>
      <c r="L99" s="8">
        <v>26.969030399999998</v>
      </c>
    </row>
    <row r="100" spans="1:12" x14ac:dyDescent="0.2">
      <c r="A100" s="15" t="str">
        <f t="shared" si="4"/>
        <v>98</v>
      </c>
      <c r="B100" s="10" t="s">
        <v>100</v>
      </c>
      <c r="C100" s="8">
        <v>18.785789999999995</v>
      </c>
      <c r="D100" s="8">
        <v>21.354029999999995</v>
      </c>
      <c r="E100" s="8">
        <v>25.588304999999995</v>
      </c>
      <c r="F100" s="8">
        <v>25.588304999999995</v>
      </c>
      <c r="G100" s="8">
        <f t="shared" si="5"/>
        <v>29.83918499999999</v>
      </c>
      <c r="H100" s="8">
        <v>29.83918499999999</v>
      </c>
      <c r="I100" s="8">
        <f t="shared" si="6"/>
        <v>34.272719999999993</v>
      </c>
      <c r="J100" s="8">
        <v>34.272719999999993</v>
      </c>
      <c r="K100" s="8">
        <f t="shared" si="7"/>
        <v>36.364949999999993</v>
      </c>
      <c r="L100" s="8">
        <v>36.364949999999993</v>
      </c>
    </row>
    <row r="101" spans="1:12" x14ac:dyDescent="0.2">
      <c r="B101" s="11"/>
      <c r="C101" s="12"/>
      <c r="D101" s="12"/>
      <c r="E101" s="12"/>
      <c r="F101" s="12"/>
      <c r="G101" s="12"/>
      <c r="H101" s="12"/>
      <c r="I101" s="12"/>
      <c r="J101" s="12"/>
      <c r="K101" s="12"/>
      <c r="L101" s="12"/>
    </row>
    <row r="102" spans="1:12" s="13" customFormat="1" x14ac:dyDescent="0.2"/>
    <row r="103" spans="1:12" s="13" customFormat="1" x14ac:dyDescent="0.2"/>
    <row r="104" spans="1:12" s="13" customFormat="1" x14ac:dyDescent="0.2"/>
    <row r="105" spans="1:12" s="13" customFormat="1" x14ac:dyDescent="0.2"/>
    <row r="106" spans="1:12" s="13" customFormat="1" x14ac:dyDescent="0.2"/>
    <row r="107" spans="1:12" s="13" customFormat="1" x14ac:dyDescent="0.2"/>
    <row r="108" spans="1:12" s="13" customFormat="1" x14ac:dyDescent="0.2"/>
    <row r="109" spans="1:12" s="13" customFormat="1" x14ac:dyDescent="0.2"/>
    <row r="110" spans="1:12" s="13" customFormat="1" x14ac:dyDescent="0.2"/>
    <row r="111" spans="1:12" s="13" customFormat="1" x14ac:dyDescent="0.2"/>
    <row r="112" spans="1:12" s="14" customFormat="1" x14ac:dyDescent="0.2"/>
  </sheetData>
  <autoFilter ref="B3:L100"/>
  <mergeCells count="1">
    <mergeCell ref="C1:L1"/>
  </mergeCells>
  <pageMargins left="0.23622047244094491" right="0.23622047244094491" top="0.74803149606299213" bottom="0.35433070866141736" header="0.31496062992125984" footer="0.31496062992125984"/>
  <pageSetup paperSize="9" scale="75" pageOrder="overThenDown" orientation="landscape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Commandes</vt:lpstr>
      <vt:lpstr>TARIF FRANCO CLIENT 2021</vt:lpstr>
      <vt:lpstr>'TARIF FRANCO CLIENT 2021'!Impression_des_titres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Mikaël MONFORT</dc:creator>
  <cp:lastModifiedBy>Thibault Cailleau</cp:lastModifiedBy>
  <cp:lastPrinted>2021-03-04T16:12:05Z</cp:lastPrinted>
  <dcterms:created xsi:type="dcterms:W3CDTF">2021-03-04T16:10:36Z</dcterms:created>
  <dcterms:modified xsi:type="dcterms:W3CDTF">2022-01-07T09:18:20Z</dcterms:modified>
</cp:coreProperties>
</file>