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jbekkouche\Desktop\"/>
    </mc:Choice>
  </mc:AlternateContent>
  <xr:revisionPtr revIDLastSave="0" documentId="13_ncr:1_{BCB7AD56-F2E5-4DCB-A91B-1CB5AC849C7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6" i="1"/>
  <c r="F8" i="1"/>
  <c r="F9" i="1"/>
  <c r="F10" i="1"/>
  <c r="E12" i="1"/>
  <c r="E11" i="1"/>
  <c r="E10" i="1"/>
  <c r="E9" i="1"/>
  <c r="E8" i="1"/>
  <c r="E7" i="1"/>
  <c r="E6" i="1"/>
  <c r="E5" i="1"/>
  <c r="E4" i="1"/>
  <c r="F4" i="1" s="1"/>
  <c r="E3" i="1"/>
  <c r="F3" i="1" l="1"/>
  <c r="F5" i="1"/>
  <c r="F12" i="1"/>
  <c r="F11" i="1"/>
</calcChain>
</file>

<file path=xl/sharedStrings.xml><?xml version="1.0" encoding="utf-8"?>
<sst xmlns="http://schemas.openxmlformats.org/spreadsheetml/2006/main" count="19" uniqueCount="9">
  <si>
    <t>Zona</t>
  </si>
  <si>
    <t>Vides</t>
  </si>
  <si>
    <t>Tx d'occupation</t>
  </si>
  <si>
    <t>Tipo</t>
  </si>
  <si>
    <t>TEÓRICAS</t>
  </si>
  <si>
    <t>Somme par catégorie</t>
  </si>
  <si>
    <t>Colonne intermediaire</t>
  </si>
  <si>
    <t>Chaussures</t>
  </si>
  <si>
    <t>Textile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</si>
</sst>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0" fillId="0" borderId="7" xfId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9" fontId="0" fillId="2" borderId="2" xfId="1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12"/>
  <sheetViews>
    <sheetView showGridLines="0" tabSelected="1" workbookViewId="0">
      <selection activeCell="I4" sqref="I4:I5"/>
    </sheetView>
  </sheetViews>
  <sheetFormatPr baseColWidth="10" defaultColWidth="8.7265625" defaultRowHeight="14.5" x14ac:dyDescent="0.35"/>
  <cols>
    <col min="1" max="1" width="13.6328125" bestFit="1" customWidth="1"/>
    <col min="2" max="2" width="15.36328125" style="16" customWidth="1"/>
    <col min="3" max="3" width="5.26953125" style="16" bestFit="1" customWidth="1"/>
    <col min="4" max="4" width="12" style="16" customWidth="1"/>
    <col min="5" max="5" width="12.81640625" style="16" customWidth="1"/>
    <col min="6" max="6" width="18.54296875" style="16" bestFit="1" customWidth="1"/>
    <col min="8" max="8" width="13.6328125" bestFit="1" customWidth="1"/>
  </cols>
  <sheetData>
    <row r="1" spans="2:9" ht="15" thickBot="1" x14ac:dyDescent="0.4"/>
    <row r="2" spans="2:9" ht="29.5" thickBot="1" x14ac:dyDescent="0.4">
      <c r="B2" s="12" t="s">
        <v>0</v>
      </c>
      <c r="C2" s="13" t="s">
        <v>1</v>
      </c>
      <c r="D2" s="14" t="s">
        <v>2</v>
      </c>
      <c r="E2" s="13" t="s">
        <v>6</v>
      </c>
      <c r="F2" s="15" t="s">
        <v>5</v>
      </c>
      <c r="G2" s="1"/>
      <c r="H2" s="1"/>
      <c r="I2" s="1"/>
    </row>
    <row r="3" spans="2:9" x14ac:dyDescent="0.35">
      <c r="B3" s="17" t="s">
        <v>7</v>
      </c>
      <c r="C3" s="2">
        <v>228</v>
      </c>
      <c r="D3" s="6">
        <v>8.6956521739130436E-3</v>
      </c>
      <c r="E3" s="2">
        <f>IF(D3&lt;70%,C3,"")</f>
        <v>228</v>
      </c>
      <c r="F3" s="7">
        <f>IF(D3&lt;70%,IF(SUM(E3:$E$3)&lt;VLOOKUP(B3,$H$3:$I$5,2,FALSE),SUM(E3:$E$3),""),"")</f>
        <v>228</v>
      </c>
      <c r="G3" s="1"/>
      <c r="H3" s="8" t="s">
        <v>3</v>
      </c>
      <c r="I3" s="4" t="s">
        <v>4</v>
      </c>
    </row>
    <row r="4" spans="2:9" x14ac:dyDescent="0.35">
      <c r="B4" s="17" t="s">
        <v>7</v>
      </c>
      <c r="C4" s="2">
        <v>159</v>
      </c>
      <c r="D4" s="6">
        <v>0.6</v>
      </c>
      <c r="E4" s="2">
        <f t="shared" ref="E4:E11" si="0">IF(D4&lt;70%,C4,"")</f>
        <v>159</v>
      </c>
      <c r="F4" s="7">
        <f>IF(D4&lt;70%,IF(SUM(E$3:$E4)&lt;VLOOKUP(B4,$H$3:$I$5,2,FALSE),SUM(E$3:$E4),""),"")</f>
        <v>387</v>
      </c>
      <c r="G4" s="1"/>
      <c r="H4" s="5" t="s">
        <v>8</v>
      </c>
      <c r="I4" s="7">
        <v>1100</v>
      </c>
    </row>
    <row r="5" spans="2:9" ht="15" thickBot="1" x14ac:dyDescent="0.4">
      <c r="B5" s="17" t="s">
        <v>7</v>
      </c>
      <c r="C5" s="2">
        <v>259</v>
      </c>
      <c r="D5" s="6">
        <v>0.69421487603305787</v>
      </c>
      <c r="E5" s="2">
        <f t="shared" si="0"/>
        <v>259</v>
      </c>
      <c r="F5" s="7">
        <f>IF(D5&lt;70%,IF(SUM(E$3:$E5)&lt;VLOOKUP(B5,$H$3:$I$5,2,FALSE),SUM(E$3:$E5),""),"")</f>
        <v>646</v>
      </c>
      <c r="G5" s="1"/>
      <c r="H5" s="9" t="s">
        <v>7</v>
      </c>
      <c r="I5" s="10">
        <v>937</v>
      </c>
    </row>
    <row r="6" spans="2:9" x14ac:dyDescent="0.35">
      <c r="B6" s="17" t="s">
        <v>7</v>
      </c>
      <c r="C6" s="2">
        <v>175</v>
      </c>
      <c r="D6" s="6">
        <v>0.71</v>
      </c>
      <c r="E6" s="2" t="str">
        <f t="shared" si="0"/>
        <v/>
      </c>
      <c r="F6" s="7" t="str">
        <f>IF(D6&lt;70%,IF(SUM(E$3:$E6)&lt;VLOOKUP(B6,$H$3:$I$5,2,FALSE),SUM(E$3:$E6),""),"")</f>
        <v/>
      </c>
      <c r="G6" s="1"/>
      <c r="H6" s="1"/>
      <c r="I6" s="1"/>
    </row>
    <row r="7" spans="2:9" x14ac:dyDescent="0.35">
      <c r="B7" s="17" t="s">
        <v>7</v>
      </c>
      <c r="C7" s="2">
        <v>113</v>
      </c>
      <c r="D7" s="6">
        <v>0.6</v>
      </c>
      <c r="E7" s="2">
        <f t="shared" si="0"/>
        <v>113</v>
      </c>
      <c r="F7" s="7">
        <f>IF(D7&lt;70%,IF(SUM(E$3:$E7)&lt;VLOOKUP(B7,$H$3:$I$5,2,FALSE),SUM(E$3:$E7),""),"")</f>
        <v>759</v>
      </c>
      <c r="G7" s="1"/>
      <c r="H7" s="1"/>
      <c r="I7" s="1"/>
    </row>
    <row r="8" spans="2:9" x14ac:dyDescent="0.35">
      <c r="B8" s="17" t="s">
        <v>7</v>
      </c>
      <c r="C8" s="2">
        <v>136</v>
      </c>
      <c r="D8" s="6">
        <v>0.84888888888888892</v>
      </c>
      <c r="E8" s="2" t="str">
        <f t="shared" si="0"/>
        <v/>
      </c>
      <c r="F8" s="7" t="str">
        <f>IF(D8&lt;70%,IF(SUM(E$3:$E8)&lt;VLOOKUP(B8,$H$3:$I$5,2,FALSE),SUM(E$3:$E8),""),"")</f>
        <v/>
      </c>
      <c r="G8" s="1"/>
      <c r="H8" s="1"/>
      <c r="I8" s="1"/>
    </row>
    <row r="9" spans="2:9" x14ac:dyDescent="0.35">
      <c r="B9" s="17" t="s">
        <v>7</v>
      </c>
      <c r="C9" s="2">
        <v>131</v>
      </c>
      <c r="D9" s="6">
        <v>0.85444444444444445</v>
      </c>
      <c r="E9" s="2" t="str">
        <f t="shared" si="0"/>
        <v/>
      </c>
      <c r="F9" s="7" t="str">
        <f>IF(D9&lt;70%,IF(SUM(E$3:$E9)&lt;VLOOKUP(B9,$H$3:$I$5,2,FALSE),SUM(E$3:$E9),""),"")</f>
        <v/>
      </c>
      <c r="G9" s="1"/>
      <c r="H9" s="1"/>
      <c r="I9" s="1"/>
    </row>
    <row r="10" spans="2:9" x14ac:dyDescent="0.35">
      <c r="B10" s="17" t="s">
        <v>8</v>
      </c>
      <c r="C10" s="2">
        <v>116</v>
      </c>
      <c r="D10" s="6">
        <v>0.87111111111111106</v>
      </c>
      <c r="E10" s="2" t="str">
        <f t="shared" si="0"/>
        <v/>
      </c>
      <c r="F10" s="7" t="str">
        <f>IF(D10&lt;70%,IF(SUM(E$3:$E10)&lt;VLOOKUP(B10,$H$3:$I$5,2,FALSE),SUM(E$3:$E10),""),"")</f>
        <v/>
      </c>
      <c r="G10" s="1"/>
      <c r="H10" s="1"/>
      <c r="I10" s="1"/>
    </row>
    <row r="11" spans="2:9" x14ac:dyDescent="0.35">
      <c r="B11" s="17" t="s">
        <v>8</v>
      </c>
      <c r="C11" s="2">
        <v>123</v>
      </c>
      <c r="D11" s="6">
        <v>0.5</v>
      </c>
      <c r="E11" s="2">
        <f t="shared" si="0"/>
        <v>123</v>
      </c>
      <c r="F11" s="7">
        <f>IF(D11&lt;70%,IF(SUM(E$3:$E11)&lt;VLOOKUP(B11,$H$3:$I$5,2,FALSE),SUM(E$3:$E11),""),"")</f>
        <v>882</v>
      </c>
      <c r="G11" s="1"/>
      <c r="H11" s="1"/>
      <c r="I11" s="1"/>
    </row>
    <row r="12" spans="2:9" ht="15" thickBot="1" x14ac:dyDescent="0.4">
      <c r="B12" s="18" t="s">
        <v>8</v>
      </c>
      <c r="C12" s="3">
        <v>115</v>
      </c>
      <c r="D12" s="11">
        <v>0.69</v>
      </c>
      <c r="E12" s="3">
        <f>IF(D12&lt;70%,C12,"")</f>
        <v>115</v>
      </c>
      <c r="F12" s="10">
        <f>IF(D12&lt;70%,IF(SUM(E$3:$E12)&lt;VLOOKUP(B12,$H$3:$I$5,2,FALSE),SUM(E$3:$E12),""),"")</f>
        <v>997</v>
      </c>
      <c r="G12" s="1"/>
      <c r="H12" s="1"/>
      <c r="I12" s="1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BEKKOUCHE</dc:creator>
  <cp:lastModifiedBy>Johan BEKKOUCHE</cp:lastModifiedBy>
  <dcterms:created xsi:type="dcterms:W3CDTF">2015-06-05T18:17:20Z</dcterms:created>
  <dcterms:modified xsi:type="dcterms:W3CDTF">2022-09-21T10:53:39Z</dcterms:modified>
</cp:coreProperties>
</file>