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23613193-93DC-4964-9DC0-50420C2786C5}" xr6:coauthVersionLast="47" xr6:coauthVersionMax="47" xr10:uidLastSave="{00000000-0000-0000-0000-000000000000}"/>
  <bookViews>
    <workbookView xWindow="-108" yWindow="-108" windowWidth="30936" windowHeight="17496" xr2:uid="{4A6EB276-1025-4D77-94B0-6EEA60BDCCAD}"/>
  </bookViews>
  <sheets>
    <sheet name="Feuil2" sheetId="2" r:id="rId1"/>
    <sheet name="Feuil1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3" i="2" l="1"/>
  <c r="N18" i="2"/>
  <c r="N17" i="2"/>
  <c r="N16" i="2"/>
  <c r="N15" i="2"/>
  <c r="N14" i="2"/>
  <c r="N13" i="2"/>
  <c r="N12" i="2"/>
  <c r="N11" i="2"/>
  <c r="N10" i="2"/>
  <c r="N9" i="2"/>
  <c r="N8" i="2"/>
  <c r="N7" i="2"/>
  <c r="N6" i="2"/>
  <c r="N5" i="2"/>
  <c r="N4" i="2"/>
  <c r="N3" i="2"/>
  <c r="J18" i="2"/>
  <c r="J17" i="2"/>
  <c r="J16" i="2"/>
  <c r="J15" i="2"/>
  <c r="J14" i="2"/>
  <c r="J13" i="2"/>
  <c r="J12" i="2"/>
  <c r="J11" i="2"/>
  <c r="J10" i="2"/>
  <c r="J9" i="2"/>
  <c r="J8" i="2"/>
  <c r="J7" i="2"/>
  <c r="J6" i="2"/>
  <c r="J5" i="2"/>
  <c r="J4" i="2"/>
  <c r="J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3" i="2"/>
  <c r="R4" i="2" l="1"/>
  <c r="N19" i="2"/>
  <c r="N20" i="2" s="1"/>
  <c r="J19" i="2"/>
  <c r="J20" i="2" s="1"/>
  <c r="F19" i="2"/>
  <c r="F20" i="2" s="1"/>
  <c r="R6" i="2" l="1"/>
  <c r="R5" i="2"/>
  <c r="N21" i="2"/>
  <c r="J21" i="2"/>
  <c r="J22" i="2" s="1"/>
  <c r="J23" i="2" s="1"/>
  <c r="F21" i="2"/>
  <c r="R7" i="2" l="1"/>
  <c r="R8" i="2"/>
  <c r="N22" i="2"/>
  <c r="N23" i="2"/>
  <c r="J24" i="2"/>
  <c r="J25" i="2"/>
  <c r="F22" i="2"/>
  <c r="F23" i="2" s="1"/>
  <c r="R9" i="2" l="1"/>
  <c r="N24" i="2"/>
  <c r="N25" i="2" s="1"/>
  <c r="J26" i="2"/>
  <c r="J27" i="2" s="1"/>
  <c r="F24" i="2"/>
  <c r="R10" i="2" l="1"/>
  <c r="N26" i="2"/>
  <c r="N27" i="2" s="1"/>
  <c r="J28" i="2"/>
  <c r="F25" i="2"/>
  <c r="R11" i="2" l="1"/>
  <c r="N28" i="2"/>
  <c r="N29" i="2" s="1"/>
  <c r="N30" i="2" s="1"/>
  <c r="N31" i="2" s="1"/>
  <c r="N32" i="2" s="1"/>
  <c r="N33" i="2" s="1"/>
  <c r="J29" i="2"/>
  <c r="J30" i="2" s="1"/>
  <c r="J31" i="2" s="1"/>
  <c r="J32" i="2" s="1"/>
  <c r="J33" i="2" s="1"/>
  <c r="F26" i="2"/>
  <c r="F27" i="2" s="1"/>
  <c r="F28" i="2" s="1"/>
  <c r="F29" i="2" s="1"/>
  <c r="F30" i="2" s="1"/>
  <c r="F31" i="2" s="1"/>
  <c r="F32" i="2" s="1"/>
  <c r="F33" i="2" s="1"/>
  <c r="R12" i="2" l="1"/>
  <c r="R13" i="2" l="1"/>
  <c r="R14" i="2" l="1"/>
  <c r="R15" i="2" s="1"/>
  <c r="R16" i="2" s="1"/>
  <c r="R17" i="2" s="1"/>
  <c r="R18" i="2" s="1"/>
  <c r="R19" i="2"/>
  <c r="R20" i="2" s="1"/>
  <c r="R21" i="2" s="1"/>
  <c r="R22" i="2" l="1"/>
  <c r="R23" i="2" l="1"/>
  <c r="R24" i="2"/>
  <c r="R25" i="2" l="1"/>
  <c r="R26" i="2" s="1"/>
  <c r="R27" i="2" s="1"/>
  <c r="R28" i="2" s="1"/>
  <c r="R29" i="2" s="1"/>
  <c r="R30" i="2" s="1"/>
  <c r="R31" i="2" s="1"/>
  <c r="R32" i="2" s="1"/>
  <c r="R33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My Apple</author>
  </authors>
  <commentList>
    <comment ref="F2" authorId="0" shapeId="0" xr:uid="{D2DF416F-538C-49DF-B53F-17DFEFCC83AD}">
      <text>
        <r>
          <rPr>
            <sz val="12"/>
            <color indexed="81"/>
            <rFont val="Tahoma"/>
            <family val="2"/>
          </rPr>
          <t>Cette cellule est nécessaire et ne doit contenir aucun nombre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J2" authorId="0" shapeId="0" xr:uid="{9BB31A9E-282A-479E-9E66-651CF3D2AA9F}">
      <text>
        <r>
          <rPr>
            <sz val="12"/>
            <color indexed="81"/>
            <rFont val="Tahoma"/>
            <family val="2"/>
          </rPr>
          <t>Cette cellule est nécessaire et ne doit contenir aucun nombre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N2" authorId="0" shapeId="0" xr:uid="{E5C170DE-B80F-495D-ADF5-102C596B0417}">
      <text>
        <r>
          <rPr>
            <sz val="12"/>
            <color indexed="81"/>
            <rFont val="Tahoma"/>
            <family val="2"/>
          </rPr>
          <t>Cette cellule est nécessaire et ne doit contenir aucun nombre</t>
        </r>
        <r>
          <rPr>
            <sz val="10"/>
            <color indexed="81"/>
            <rFont val="Tahoma"/>
            <family val="2"/>
          </rPr>
          <t xml:space="preserve">
</t>
        </r>
      </text>
    </comment>
    <comment ref="R2" authorId="0" shapeId="0" xr:uid="{58BE7307-D602-4E0A-BD93-7F27495C44F7}">
      <text>
        <r>
          <rPr>
            <sz val="12"/>
            <color indexed="81"/>
            <rFont val="Tahoma"/>
            <family val="2"/>
          </rPr>
          <t>Cette cellule est nécessaire et ne doit contenir aucun nombre</t>
        </r>
        <r>
          <rPr>
            <sz val="10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<sst xmlns="http://schemas.openxmlformats.org/spreadsheetml/2006/main" count="8" uniqueCount="2">
  <si>
    <t>Montant total</t>
  </si>
  <si>
    <t xml:space="preserve">à recharger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</si>
</sst>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00FF"/>
      <name val="Calibri"/>
      <family val="2"/>
      <scheme val="minor"/>
    </font>
    <font>
      <sz val="10"/>
      <color indexed="81"/>
      <name val="Tahoma"/>
      <family val="2"/>
    </font>
    <font>
      <sz val="12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3" borderId="0" xfId="0" applyFill="1"/>
    <xf numFmtId="0" fontId="0" fillId="3" borderId="0" xfId="0" applyFill="1" applyAlignment="1">
      <alignment horizontal="center"/>
    </xf>
    <xf numFmtId="3" fontId="3" fillId="3" borderId="0" xfId="0" applyNumberFormat="1" applyFont="1" applyFill="1" applyAlignment="1">
      <alignment horizontal="center"/>
    </xf>
    <xf numFmtId="0" fontId="0" fillId="0" borderId="0" xfId="0" applyFill="1"/>
    <xf numFmtId="3" fontId="2" fillId="3" borderId="2" xfId="0" applyNumberFormat="1" applyFont="1" applyFill="1" applyBorder="1"/>
    <xf numFmtId="3" fontId="4" fillId="3" borderId="1" xfId="0" applyNumberFormat="1" applyFont="1" applyFill="1" applyBorder="1"/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45">
    <dxf>
      <fill>
        <patternFill>
          <bgColor rgb="FFA7FFE2"/>
        </patternFill>
      </fill>
    </dxf>
    <dxf>
      <fill>
        <patternFill>
          <bgColor rgb="FFFFFFCC"/>
        </patternFill>
      </fill>
    </dxf>
    <dxf>
      <fill>
        <patternFill>
          <bgColor theme="5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rgb="FFA7FFE2"/>
        </patternFill>
      </fill>
    </dxf>
    <dxf>
      <fill>
        <patternFill>
          <bgColor rgb="FFFFFFCC"/>
        </patternFill>
      </fill>
    </dxf>
    <dxf>
      <fill>
        <patternFill>
          <bgColor theme="5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ill>
        <patternFill>
          <bgColor rgb="FFFFFFCC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ill>
        <patternFill>
          <bgColor rgb="FFFFFFCC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ill>
        <patternFill>
          <bgColor rgb="FFFFFFCC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CC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CC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CC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ill>
        <patternFill>
          <bgColor rgb="FFFFFFCC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CC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FFCC"/>
        </patternFill>
      </fill>
    </dxf>
    <dxf>
      <fill>
        <patternFill>
          <bgColor theme="0" tint="-0.14996795556505021"/>
        </patternFill>
      </fill>
    </dxf>
    <dxf>
      <fill>
        <patternFill>
          <bgColor theme="5" tint="0.79998168889431442"/>
        </patternFill>
      </fill>
    </dxf>
    <dxf>
      <fill>
        <patternFill>
          <bgColor rgb="FFFFFFCC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FFCC"/>
        </patternFill>
      </fill>
    </dxf>
    <dxf>
      <fill>
        <patternFill>
          <bgColor theme="5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rgb="FFFFFFCC"/>
        </patternFill>
      </fill>
    </dxf>
    <dxf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A7FFE2"/>
      <color rgb="FFFFFFCC"/>
      <color rgb="FF0000FF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6A1A93-3DFF-4239-A86E-886BF83DFA06}">
  <sheetPr codeName="Feuil1"/>
  <dimension ref="C1:R34"/>
  <sheetViews>
    <sheetView tabSelected="1" workbookViewId="0">
      <selection activeCell="F3" sqref="F3"/>
    </sheetView>
  </sheetViews>
  <sheetFormatPr baseColWidth="10" defaultRowHeight="14.4" x14ac:dyDescent="0.3"/>
  <cols>
    <col min="5" max="5" width="13.33203125" bestFit="1" customWidth="1"/>
    <col min="6" max="6" width="12.109375" customWidth="1"/>
    <col min="9" max="9" width="13.33203125" bestFit="1" customWidth="1"/>
    <col min="10" max="10" width="12.109375" customWidth="1"/>
    <col min="13" max="13" width="13.33203125" bestFit="1" customWidth="1"/>
    <col min="14" max="14" width="12.109375" customWidth="1"/>
    <col min="17" max="17" width="13.33203125" bestFit="1" customWidth="1"/>
    <col min="18" max="18" width="12.109375" customWidth="1"/>
  </cols>
  <sheetData>
    <row r="1" spans="3:18" x14ac:dyDescent="0.3">
      <c r="C1" s="1"/>
      <c r="D1" s="1"/>
      <c r="E1" s="3"/>
      <c r="F1" s="1"/>
      <c r="H1" s="1"/>
      <c r="I1" s="3"/>
      <c r="J1" s="1"/>
      <c r="L1" s="1"/>
      <c r="M1" s="3"/>
      <c r="N1" s="1"/>
      <c r="P1" s="1"/>
      <c r="Q1" s="3"/>
      <c r="R1" s="1"/>
    </row>
    <row r="2" spans="3:18" ht="15" thickBot="1" x14ac:dyDescent="0.35">
      <c r="C2" s="1"/>
      <c r="D2" s="2" t="s">
        <v>0</v>
      </c>
      <c r="E2" s="1"/>
      <c r="F2" s="7"/>
      <c r="H2" s="2" t="s">
        <v>0</v>
      </c>
      <c r="I2" s="1"/>
      <c r="J2" s="7"/>
      <c r="L2" s="2" t="s">
        <v>0</v>
      </c>
      <c r="M2" s="1"/>
      <c r="N2" s="7"/>
      <c r="P2" s="2" t="s">
        <v>0</v>
      </c>
      <c r="Q2" s="1"/>
      <c r="R2" s="7"/>
    </row>
    <row r="3" spans="3:18" ht="16.2" thickBot="1" x14ac:dyDescent="0.35">
      <c r="C3" s="1"/>
      <c r="D3" s="2" t="s">
        <v>1</v>
      </c>
      <c r="E3" s="5">
        <v>480000000</v>
      </c>
      <c r="F3" s="6">
        <f>IF(ROWS(F$3:F3)&lt;=(INT(E$3/LCM(25000000,20000000))*LCM(25000000,20000000)/25000000),25000000,IF(E$3-SUM(F$2:F2)&gt;=20000000,20000000,E$3-SUM(F$2:F2)))</f>
        <v>25000000</v>
      </c>
      <c r="H3" s="2" t="s">
        <v>1</v>
      </c>
      <c r="I3" s="5">
        <v>400000000</v>
      </c>
      <c r="J3" s="6">
        <f>IF(ROWS(J$3:J3)&lt;=(INT(I$3/LCM(25000000,20000000))*LCM(25000000,20000000)/25000000),25000000,IF(I$3-SUM(J$2:J2)&gt;=20000000,20000000,I$3-SUM(J$2:J2)))</f>
        <v>25000000</v>
      </c>
      <c r="L3" s="2" t="s">
        <v>1</v>
      </c>
      <c r="M3" s="5">
        <v>475000000</v>
      </c>
      <c r="N3" s="6">
        <f>IF(ROWS(N$3:N3)&lt;=(INT(M$3/LCM(25000000,20000000))*LCM(25000000,20000000)/25000000),25000000,IF(M$3-SUM(N$2:N2)&gt;=20000000,20000000,M$3-SUM(N$2:N2)))</f>
        <v>25000000</v>
      </c>
      <c r="P3" s="2" t="s">
        <v>1</v>
      </c>
      <c r="Q3" s="5">
        <v>75000000</v>
      </c>
      <c r="R3" s="6">
        <f>IF(ROWS(R$3:R3)&lt;=(INT(Q$3/LCM(25000000,20000000))*LCM(25000000,20000000)/25000000),25000000,IF(Q$3-SUM(R$2:R2)&gt;=20000000,20000000,Q$3-SUM(R$2:R2)))</f>
        <v>20000000</v>
      </c>
    </row>
    <row r="4" spans="3:18" ht="15.6" x14ac:dyDescent="0.3">
      <c r="C4" s="1"/>
      <c r="D4" s="1"/>
      <c r="E4" s="4"/>
      <c r="F4" s="6">
        <f>IF(ROWS(F$3:F4)&lt;=(INT(E$3/LCM(25000000,20000000))*LCM(25000000,20000000)/25000000),25000000,IF(E$3-SUM(F$2:F3)&gt;=20000000,20000000,E$3-SUM(F$2:F3)))</f>
        <v>25000000</v>
      </c>
      <c r="H4" s="1"/>
      <c r="I4" s="4"/>
      <c r="J4" s="6">
        <f>IF(ROWS(J$3:J4)&lt;=(INT(I$3/LCM(25000000,20000000))*LCM(25000000,20000000)/25000000),25000000,IF(I$3-SUM(J$2:J3)&gt;=20000000,20000000,I$3-SUM(J$2:J3)))</f>
        <v>25000000</v>
      </c>
      <c r="L4" s="1"/>
      <c r="M4" s="4"/>
      <c r="N4" s="6">
        <f>IF(ROWS(N$3:N4)&lt;=(INT(M$3/LCM(25000000,20000000))*LCM(25000000,20000000)/25000000),25000000,IF(M$3-SUM(N$2:N3)&gt;=20000000,20000000,M$3-SUM(N$2:N3)))</f>
        <v>25000000</v>
      </c>
      <c r="P4" s="1"/>
      <c r="Q4" s="4"/>
      <c r="R4" s="6">
        <f>IF(ROWS(R$3:R4)&lt;=(INT(Q$3/LCM(25000000,20000000))*LCM(25000000,20000000)/25000000),25000000,IF(Q$3-SUM(R$2:R3)&gt;=20000000,20000000,Q$3-SUM(R$2:R3)))</f>
        <v>20000000</v>
      </c>
    </row>
    <row r="5" spans="3:18" ht="15.6" x14ac:dyDescent="0.3">
      <c r="C5" s="1"/>
      <c r="D5" s="1"/>
      <c r="E5" s="4"/>
      <c r="F5" s="6">
        <f>IF(ROWS(F$3:F5)&lt;=(INT(E$3/LCM(25000000,20000000))*LCM(25000000,20000000)/25000000),25000000,IF(E$3-SUM(F$2:F4)&gt;=20000000,20000000,E$3-SUM(F$2:F4)))</f>
        <v>25000000</v>
      </c>
      <c r="H5" s="1"/>
      <c r="I5" s="4"/>
      <c r="J5" s="6">
        <f>IF(ROWS(J$3:J5)&lt;=(INT(I$3/LCM(25000000,20000000))*LCM(25000000,20000000)/25000000),25000000,IF(I$3-SUM(J$2:J4)&gt;=20000000,20000000,I$3-SUM(J$2:J4)))</f>
        <v>25000000</v>
      </c>
      <c r="L5" s="1"/>
      <c r="M5" s="4"/>
      <c r="N5" s="6">
        <f>IF(ROWS(N$3:N5)&lt;=(INT(M$3/LCM(25000000,20000000))*LCM(25000000,20000000)/25000000),25000000,IF(M$3-SUM(N$2:N4)&gt;=20000000,20000000,M$3-SUM(N$2:N4)))</f>
        <v>25000000</v>
      </c>
      <c r="P5" s="1"/>
      <c r="Q5" s="4"/>
      <c r="R5" s="6">
        <f>IF(ROWS(R$3:R5)&lt;=(INT(Q$3/LCM(25000000,20000000))*LCM(25000000,20000000)/25000000),25000000,IF(Q$3-SUM(R$2:R4)&gt;=20000000,20000000,Q$3-SUM(R$2:R4)))</f>
        <v>20000000</v>
      </c>
    </row>
    <row r="6" spans="3:18" ht="15.6" x14ac:dyDescent="0.3">
      <c r="C6" s="1"/>
      <c r="D6" s="1"/>
      <c r="E6" s="4"/>
      <c r="F6" s="6">
        <f>IF(ROWS(F$3:F6)&lt;=(INT(E$3/LCM(25000000,20000000))*LCM(25000000,20000000)/25000000),25000000,IF(E$3-SUM(F$2:F5)&gt;=20000000,20000000,E$3-SUM(F$2:F5)))</f>
        <v>25000000</v>
      </c>
      <c r="H6" s="1"/>
      <c r="I6" s="4"/>
      <c r="J6" s="6">
        <f>IF(ROWS(J$3:J6)&lt;=(INT(I$3/LCM(25000000,20000000))*LCM(25000000,20000000)/25000000),25000000,IF(I$3-SUM(J$2:J5)&gt;=20000000,20000000,I$3-SUM(J$2:J5)))</f>
        <v>25000000</v>
      </c>
      <c r="L6" s="1"/>
      <c r="M6" s="4"/>
      <c r="N6" s="6">
        <f>IF(ROWS(N$3:N6)&lt;=(INT(M$3/LCM(25000000,20000000))*LCM(25000000,20000000)/25000000),25000000,IF(M$3-SUM(N$2:N5)&gt;=20000000,20000000,M$3-SUM(N$2:N5)))</f>
        <v>25000000</v>
      </c>
      <c r="P6" s="1"/>
      <c r="Q6" s="4"/>
      <c r="R6" s="6">
        <f>IF(ROWS(R$3:R6)&lt;=(INT(Q$3/LCM(25000000,20000000))*LCM(25000000,20000000)/25000000),25000000,IF(Q$3-SUM(R$2:R5)&gt;=20000000,20000000,Q$3-SUM(R$2:R5)))</f>
        <v>15000000</v>
      </c>
    </row>
    <row r="7" spans="3:18" ht="15.6" x14ac:dyDescent="0.3">
      <c r="C7" s="1"/>
      <c r="D7" s="1"/>
      <c r="E7" s="4"/>
      <c r="F7" s="6">
        <f>IF(ROWS(F$3:F7)&lt;=(INT(E$3/LCM(25000000,20000000))*LCM(25000000,20000000)/25000000),25000000,IF(E$3-SUM(F$2:F6)&gt;=20000000,20000000,E$3-SUM(F$2:F6)))</f>
        <v>25000000</v>
      </c>
      <c r="H7" s="1"/>
      <c r="I7" s="4"/>
      <c r="J7" s="6">
        <f>IF(ROWS(J$3:J7)&lt;=(INT(I$3/LCM(25000000,20000000))*LCM(25000000,20000000)/25000000),25000000,IF(I$3-SUM(J$2:J6)&gt;=20000000,20000000,I$3-SUM(J$2:J6)))</f>
        <v>25000000</v>
      </c>
      <c r="L7" s="1"/>
      <c r="M7" s="4"/>
      <c r="N7" s="6">
        <f>IF(ROWS(N$3:N7)&lt;=(INT(M$3/LCM(25000000,20000000))*LCM(25000000,20000000)/25000000),25000000,IF(M$3-SUM(N$2:N6)&gt;=20000000,20000000,M$3-SUM(N$2:N6)))</f>
        <v>25000000</v>
      </c>
      <c r="P7" s="1"/>
      <c r="Q7" s="4"/>
      <c r="R7" s="6">
        <f>IF(ROWS(R$3:R7)&lt;=(INT(Q$3/LCM(25000000,20000000))*LCM(25000000,20000000)/25000000),25000000,IF(Q$3-SUM(R$2:R6)&gt;=20000000,20000000,Q$3-SUM(R$2:R6)))</f>
        <v>0</v>
      </c>
    </row>
    <row r="8" spans="3:18" ht="15.6" x14ac:dyDescent="0.3">
      <c r="C8" s="1"/>
      <c r="D8" s="1"/>
      <c r="E8" s="4"/>
      <c r="F8" s="6">
        <f>IF(ROWS(F$3:F8)&lt;=(INT(E$3/LCM(25000000,20000000))*LCM(25000000,20000000)/25000000),25000000,IF(E$3-SUM(F$2:F7)&gt;=20000000,20000000,E$3-SUM(F$2:F7)))</f>
        <v>25000000</v>
      </c>
      <c r="H8" s="1"/>
      <c r="I8" s="4"/>
      <c r="J8" s="6">
        <f>IF(ROWS(J$3:J8)&lt;=(INT(I$3/LCM(25000000,20000000))*LCM(25000000,20000000)/25000000),25000000,IF(I$3-SUM(J$2:J7)&gt;=20000000,20000000,I$3-SUM(J$2:J7)))</f>
        <v>25000000</v>
      </c>
      <c r="L8" s="1"/>
      <c r="M8" s="4"/>
      <c r="N8" s="6">
        <f>IF(ROWS(N$3:N8)&lt;=(INT(M$3/LCM(25000000,20000000))*LCM(25000000,20000000)/25000000),25000000,IF(M$3-SUM(N$2:N7)&gt;=20000000,20000000,M$3-SUM(N$2:N7)))</f>
        <v>25000000</v>
      </c>
      <c r="P8" s="1"/>
      <c r="Q8" s="4"/>
      <c r="R8" s="6">
        <f>IF(ROWS(R$3:R8)&lt;=(INT(Q$3/LCM(25000000,20000000))*LCM(25000000,20000000)/25000000),25000000,IF(Q$3-SUM(R$2:R7)&gt;=20000000,20000000,Q$3-SUM(R$2:R7)))</f>
        <v>0</v>
      </c>
    </row>
    <row r="9" spans="3:18" ht="15.6" x14ac:dyDescent="0.3">
      <c r="C9" s="1"/>
      <c r="D9" s="1"/>
      <c r="E9" s="4"/>
      <c r="F9" s="6">
        <f>IF(ROWS(F$3:F9)&lt;=(INT(E$3/LCM(25000000,20000000))*LCM(25000000,20000000)/25000000),25000000,IF(E$3-SUM(F$2:F8)&gt;=20000000,20000000,E$3-SUM(F$2:F8)))</f>
        <v>25000000</v>
      </c>
      <c r="H9" s="1"/>
      <c r="I9" s="4"/>
      <c r="J9" s="6">
        <f>IF(ROWS(J$3:J9)&lt;=(INT(I$3/LCM(25000000,20000000))*LCM(25000000,20000000)/25000000),25000000,IF(I$3-SUM(J$2:J8)&gt;=20000000,20000000,I$3-SUM(J$2:J8)))</f>
        <v>25000000</v>
      </c>
      <c r="L9" s="1"/>
      <c r="M9" s="4"/>
      <c r="N9" s="6">
        <f>IF(ROWS(N$3:N9)&lt;=(INT(M$3/LCM(25000000,20000000))*LCM(25000000,20000000)/25000000),25000000,IF(M$3-SUM(N$2:N8)&gt;=20000000,20000000,M$3-SUM(N$2:N8)))</f>
        <v>25000000</v>
      </c>
      <c r="P9" s="1"/>
      <c r="Q9" s="4"/>
      <c r="R9" s="6">
        <f>IF(ROWS(R$3:R9)&lt;=(INT(Q$3/LCM(25000000,20000000))*LCM(25000000,20000000)/25000000),25000000,IF(Q$3-SUM(R$2:R8)&gt;=20000000,20000000,Q$3-SUM(R$2:R8)))</f>
        <v>0</v>
      </c>
    </row>
    <row r="10" spans="3:18" ht="15.6" x14ac:dyDescent="0.3">
      <c r="C10" s="1"/>
      <c r="D10" s="1"/>
      <c r="E10" s="4"/>
      <c r="F10" s="6">
        <f>IF(ROWS(F$3:F10)&lt;=(INT(E$3/LCM(25000000,20000000))*LCM(25000000,20000000)/25000000),25000000,IF(E$3-SUM(F$2:F9)&gt;=20000000,20000000,E$3-SUM(F$2:F9)))</f>
        <v>25000000</v>
      </c>
      <c r="H10" s="1"/>
      <c r="I10" s="4"/>
      <c r="J10" s="6">
        <f>IF(ROWS(J$3:J10)&lt;=(INT(I$3/LCM(25000000,20000000))*LCM(25000000,20000000)/25000000),25000000,IF(I$3-SUM(J$2:J9)&gt;=20000000,20000000,I$3-SUM(J$2:J9)))</f>
        <v>25000000</v>
      </c>
      <c r="L10" s="1"/>
      <c r="M10" s="4"/>
      <c r="N10" s="6">
        <f>IF(ROWS(N$3:N10)&lt;=(INT(M$3/LCM(25000000,20000000))*LCM(25000000,20000000)/25000000),25000000,IF(M$3-SUM(N$2:N9)&gt;=20000000,20000000,M$3-SUM(N$2:N9)))</f>
        <v>25000000</v>
      </c>
      <c r="P10" s="1"/>
      <c r="Q10" s="4"/>
      <c r="R10" s="6">
        <f>IF(ROWS(R$3:R10)&lt;=(INT(Q$3/LCM(25000000,20000000))*LCM(25000000,20000000)/25000000),25000000,IF(Q$3-SUM(R$2:R9)&gt;=20000000,20000000,Q$3-SUM(R$2:R9)))</f>
        <v>0</v>
      </c>
    </row>
    <row r="11" spans="3:18" ht="15.6" x14ac:dyDescent="0.3">
      <c r="C11" s="1"/>
      <c r="D11" s="1"/>
      <c r="E11" s="4"/>
      <c r="F11" s="6">
        <f>IF(ROWS(F$3:F11)&lt;=(INT(E$3/LCM(25000000,20000000))*LCM(25000000,20000000)/25000000),25000000,IF(E$3-SUM(F$2:F10)&gt;=20000000,20000000,E$3-SUM(F$2:F10)))</f>
        <v>25000000</v>
      </c>
      <c r="H11" s="1"/>
      <c r="I11" s="4"/>
      <c r="J11" s="6">
        <f>IF(ROWS(J$3:J11)&lt;=(INT(I$3/LCM(25000000,20000000))*LCM(25000000,20000000)/25000000),25000000,IF(I$3-SUM(J$2:J10)&gt;=20000000,20000000,I$3-SUM(J$2:J10)))</f>
        <v>25000000</v>
      </c>
      <c r="L11" s="1"/>
      <c r="M11" s="4"/>
      <c r="N11" s="6">
        <f>IF(ROWS(N$3:N11)&lt;=(INT(M$3/LCM(25000000,20000000))*LCM(25000000,20000000)/25000000),25000000,IF(M$3-SUM(N$2:N10)&gt;=20000000,20000000,M$3-SUM(N$2:N10)))</f>
        <v>25000000</v>
      </c>
      <c r="P11" s="1"/>
      <c r="Q11" s="4"/>
      <c r="R11" s="6">
        <f>IF(ROWS(R$3:R11)&lt;=(INT(Q$3/LCM(25000000,20000000))*LCM(25000000,20000000)/25000000),25000000,IF(Q$3-SUM(R$2:R10)&gt;=20000000,20000000,Q$3-SUM(R$2:R10)))</f>
        <v>0</v>
      </c>
    </row>
    <row r="12" spans="3:18" ht="15.6" x14ac:dyDescent="0.3">
      <c r="C12" s="1"/>
      <c r="D12" s="1"/>
      <c r="E12" s="4"/>
      <c r="F12" s="6">
        <f>IF(ROWS(F$3:F12)&lt;=(INT(E$3/LCM(25000000,20000000))*LCM(25000000,20000000)/25000000),25000000,IF(E$3-SUM(F$2:F11)&gt;=20000000,20000000,E$3-SUM(F$2:F11)))</f>
        <v>25000000</v>
      </c>
      <c r="H12" s="1"/>
      <c r="I12" s="4"/>
      <c r="J12" s="6">
        <f>IF(ROWS(J$3:J12)&lt;=(INT(I$3/LCM(25000000,20000000))*LCM(25000000,20000000)/25000000),25000000,IF(I$3-SUM(J$2:J11)&gt;=20000000,20000000,I$3-SUM(J$2:J11)))</f>
        <v>25000000</v>
      </c>
      <c r="L12" s="1"/>
      <c r="M12" s="4"/>
      <c r="N12" s="6">
        <f>IF(ROWS(N$3:N12)&lt;=(INT(M$3/LCM(25000000,20000000))*LCM(25000000,20000000)/25000000),25000000,IF(M$3-SUM(N$2:N11)&gt;=20000000,20000000,M$3-SUM(N$2:N11)))</f>
        <v>25000000</v>
      </c>
      <c r="P12" s="1"/>
      <c r="Q12" s="4"/>
      <c r="R12" s="6">
        <f>IF(ROWS(R$3:R12)&lt;=(INT(Q$3/LCM(25000000,20000000))*LCM(25000000,20000000)/25000000),25000000,IF(Q$3-SUM(R$2:R11)&gt;=20000000,20000000,Q$3-SUM(R$2:R11)))</f>
        <v>0</v>
      </c>
    </row>
    <row r="13" spans="3:18" ht="15.6" x14ac:dyDescent="0.3">
      <c r="C13" s="1"/>
      <c r="D13" s="1"/>
      <c r="E13" s="4"/>
      <c r="F13" s="6">
        <f>IF(ROWS(F$3:F13)&lt;=(INT(E$3/LCM(25000000,20000000))*LCM(25000000,20000000)/25000000),25000000,IF(E$3-SUM(F$2:F12)&gt;=20000000,20000000,E$3-SUM(F$2:F12)))</f>
        <v>25000000</v>
      </c>
      <c r="H13" s="1"/>
      <c r="I13" s="4"/>
      <c r="J13" s="6">
        <f>IF(ROWS(J$3:J13)&lt;=(INT(I$3/LCM(25000000,20000000))*LCM(25000000,20000000)/25000000),25000000,IF(I$3-SUM(J$2:J12)&gt;=20000000,20000000,I$3-SUM(J$2:J12)))</f>
        <v>25000000</v>
      </c>
      <c r="L13" s="1"/>
      <c r="M13" s="4"/>
      <c r="N13" s="6">
        <f>IF(ROWS(N$3:N13)&lt;=(INT(M$3/LCM(25000000,20000000))*LCM(25000000,20000000)/25000000),25000000,IF(M$3-SUM(N$2:N12)&gt;=20000000,20000000,M$3-SUM(N$2:N12)))</f>
        <v>25000000</v>
      </c>
      <c r="P13" s="1"/>
      <c r="Q13" s="4"/>
      <c r="R13" s="6">
        <f>IF(ROWS(R$3:R13)&lt;=(INT(Q$3/LCM(25000000,20000000))*LCM(25000000,20000000)/25000000),25000000,IF(Q$3-SUM(R$2:R12)&gt;=20000000,20000000,Q$3-SUM(R$2:R12)))</f>
        <v>0</v>
      </c>
    </row>
    <row r="14" spans="3:18" ht="15.6" x14ac:dyDescent="0.3">
      <c r="C14" s="1"/>
      <c r="D14" s="1"/>
      <c r="E14" s="4"/>
      <c r="F14" s="6">
        <f>IF(ROWS(F$3:F14)&lt;=(INT(E$3/LCM(25000000,20000000))*LCM(25000000,20000000)/25000000),25000000,IF(E$3-SUM(F$2:F13)&gt;=20000000,20000000,E$3-SUM(F$2:F13)))</f>
        <v>25000000</v>
      </c>
      <c r="H14" s="1"/>
      <c r="I14" s="4"/>
      <c r="J14" s="6">
        <f>IF(ROWS(J$3:J14)&lt;=(INT(I$3/LCM(25000000,20000000))*LCM(25000000,20000000)/25000000),25000000,IF(I$3-SUM(J$2:J13)&gt;=20000000,20000000,I$3-SUM(J$2:J13)))</f>
        <v>25000000</v>
      </c>
      <c r="L14" s="1"/>
      <c r="M14" s="4"/>
      <c r="N14" s="6">
        <f>IF(ROWS(N$3:N14)&lt;=(INT(M$3/LCM(25000000,20000000))*LCM(25000000,20000000)/25000000),25000000,IF(M$3-SUM(N$2:N13)&gt;=20000000,20000000,M$3-SUM(N$2:N13)))</f>
        <v>25000000</v>
      </c>
      <c r="P14" s="1"/>
      <c r="Q14" s="4"/>
      <c r="R14" s="6">
        <f>IF(ROWS(R$3:R14)&lt;=(INT(Q$3/LCM(25000000,20000000))*LCM(25000000,20000000)/25000000),25000000,IF(Q$3-SUM(R$2:R13)&gt;=20000000,20000000,Q$3-SUM(R$2:R13)))</f>
        <v>0</v>
      </c>
    </row>
    <row r="15" spans="3:18" ht="15.6" x14ac:dyDescent="0.3">
      <c r="C15" s="1"/>
      <c r="D15" s="1"/>
      <c r="E15" s="4"/>
      <c r="F15" s="6">
        <f>IF(ROWS(F$3:F15)&lt;=(INT(E$3/LCM(25000000,20000000))*LCM(25000000,20000000)/25000000),25000000,IF(E$3-SUM(F$2:F14)&gt;=20000000,20000000,E$3-SUM(F$2:F14)))</f>
        <v>25000000</v>
      </c>
      <c r="H15" s="1"/>
      <c r="I15" s="4"/>
      <c r="J15" s="6">
        <f>IF(ROWS(J$3:J15)&lt;=(INT(I$3/LCM(25000000,20000000))*LCM(25000000,20000000)/25000000),25000000,IF(I$3-SUM(J$2:J14)&gt;=20000000,20000000,I$3-SUM(J$2:J14)))</f>
        <v>25000000</v>
      </c>
      <c r="L15" s="1"/>
      <c r="M15" s="4"/>
      <c r="N15" s="6">
        <f>IF(ROWS(N$3:N15)&lt;=(INT(M$3/LCM(25000000,20000000))*LCM(25000000,20000000)/25000000),25000000,IF(M$3-SUM(N$2:N14)&gt;=20000000,20000000,M$3-SUM(N$2:N14)))</f>
        <v>25000000</v>
      </c>
      <c r="P15" s="1"/>
      <c r="Q15" s="4"/>
      <c r="R15" s="6">
        <f>IF(ROWS(R$3:R15)&lt;=(INT(Q$3/LCM(25000000,20000000))*LCM(25000000,20000000)/25000000),25000000,IF(Q$3-SUM(R$2:R14)&gt;=20000000,20000000,Q$3-SUM(R$2:R14)))</f>
        <v>0</v>
      </c>
    </row>
    <row r="16" spans="3:18" ht="15.6" x14ac:dyDescent="0.3">
      <c r="C16" s="1"/>
      <c r="D16" s="1"/>
      <c r="E16" s="4"/>
      <c r="F16" s="6">
        <f>IF(ROWS(F$3:F16)&lt;=(INT(E$3/LCM(25000000,20000000))*LCM(25000000,20000000)/25000000),25000000,IF(E$3-SUM(F$2:F15)&gt;=20000000,20000000,E$3-SUM(F$2:F15)))</f>
        <v>25000000</v>
      </c>
      <c r="H16" s="1"/>
      <c r="I16" s="4"/>
      <c r="J16" s="6">
        <f>IF(ROWS(J$3:J16)&lt;=(INT(I$3/LCM(25000000,20000000))*LCM(25000000,20000000)/25000000),25000000,IF(I$3-SUM(J$2:J15)&gt;=20000000,20000000,I$3-SUM(J$2:J15)))</f>
        <v>25000000</v>
      </c>
      <c r="L16" s="1"/>
      <c r="M16" s="4"/>
      <c r="N16" s="6">
        <f>IF(ROWS(N$3:N16)&lt;=(INT(M$3/LCM(25000000,20000000))*LCM(25000000,20000000)/25000000),25000000,IF(M$3-SUM(N$2:N15)&gt;=20000000,20000000,M$3-SUM(N$2:N15)))</f>
        <v>25000000</v>
      </c>
      <c r="P16" s="1"/>
      <c r="Q16" s="4"/>
      <c r="R16" s="6">
        <f>IF(ROWS(R$3:R16)&lt;=(INT(Q$3/LCM(25000000,20000000))*LCM(25000000,20000000)/25000000),25000000,IF(Q$3-SUM(R$2:R15)&gt;=20000000,20000000,Q$3-SUM(R$2:R15)))</f>
        <v>0</v>
      </c>
    </row>
    <row r="17" spans="3:18" ht="15.6" x14ac:dyDescent="0.3">
      <c r="C17" s="1"/>
      <c r="D17" s="1"/>
      <c r="E17" s="4"/>
      <c r="F17" s="6">
        <f>IF(ROWS(F$3:F17)&lt;=(INT(E$3/LCM(25000000,20000000))*LCM(25000000,20000000)/25000000),25000000,IF(E$3-SUM(F$2:F16)&gt;=20000000,20000000,E$3-SUM(F$2:F16)))</f>
        <v>25000000</v>
      </c>
      <c r="H17" s="1"/>
      <c r="I17" s="4"/>
      <c r="J17" s="6">
        <f>IF(ROWS(J$3:J17)&lt;=(INT(I$3/LCM(25000000,20000000))*LCM(25000000,20000000)/25000000),25000000,IF(I$3-SUM(J$2:J16)&gt;=20000000,20000000,I$3-SUM(J$2:J16)))</f>
        <v>25000000</v>
      </c>
      <c r="L17" s="1"/>
      <c r="M17" s="4"/>
      <c r="N17" s="6">
        <f>IF(ROWS(N$3:N17)&lt;=(INT(M$3/LCM(25000000,20000000))*LCM(25000000,20000000)/25000000),25000000,IF(M$3-SUM(N$2:N16)&gt;=20000000,20000000,M$3-SUM(N$2:N16)))</f>
        <v>25000000</v>
      </c>
      <c r="P17" s="1"/>
      <c r="Q17" s="4"/>
      <c r="R17" s="6">
        <f>IF(ROWS(R$3:R17)&lt;=(INT(Q$3/LCM(25000000,20000000))*LCM(25000000,20000000)/25000000),25000000,IF(Q$3-SUM(R$2:R16)&gt;=20000000,20000000,Q$3-SUM(R$2:R16)))</f>
        <v>0</v>
      </c>
    </row>
    <row r="18" spans="3:18" ht="15.6" x14ac:dyDescent="0.3">
      <c r="C18" s="1"/>
      <c r="D18" s="1"/>
      <c r="E18" s="4"/>
      <c r="F18" s="6">
        <f>IF(ROWS(F$3:F18)&lt;=(INT(E$3/LCM(25000000,20000000))*LCM(25000000,20000000)/25000000),25000000,IF(E$3-SUM(F$2:F17)&gt;=20000000,20000000,E$3-SUM(F$2:F17)))</f>
        <v>25000000</v>
      </c>
      <c r="H18" s="1"/>
      <c r="I18" s="4"/>
      <c r="J18" s="6">
        <f>IF(ROWS(J$3:J18)&lt;=(INT(I$3/LCM(25000000,20000000))*LCM(25000000,20000000)/25000000),25000000,IF(I$3-SUM(J$2:J17)&gt;=20000000,20000000,I$3-SUM(J$2:J17)))</f>
        <v>25000000</v>
      </c>
      <c r="L18" s="1"/>
      <c r="M18" s="4"/>
      <c r="N18" s="6">
        <f>IF(ROWS(N$3:N18)&lt;=(INT(M$3/LCM(25000000,20000000))*LCM(25000000,20000000)/25000000),25000000,IF(M$3-SUM(N$2:N17)&gt;=20000000,20000000,M$3-SUM(N$2:N17)))</f>
        <v>25000000</v>
      </c>
      <c r="P18" s="1"/>
      <c r="Q18" s="4"/>
      <c r="R18" s="6">
        <f>IF(ROWS(R$3:R18)&lt;=(INT(Q$3/LCM(25000000,20000000))*LCM(25000000,20000000)/25000000),25000000,IF(Q$3-SUM(R$2:R17)&gt;=20000000,20000000,Q$3-SUM(R$2:R17)))</f>
        <v>0</v>
      </c>
    </row>
    <row r="19" spans="3:18" ht="15.6" x14ac:dyDescent="0.3">
      <c r="C19" s="1"/>
      <c r="D19" s="1"/>
      <c r="E19" s="4"/>
      <c r="F19" s="6">
        <f>IF(ROWS(F$3:F19)&lt;=(INT(E$3/LCM(25000000,20000000))*LCM(25000000,20000000)/25000000),25000000,IF(E$3-SUM(F$2:F18)&gt;=20000000,20000000,E$3-SUM(F$2:F18)))</f>
        <v>20000000</v>
      </c>
      <c r="H19" s="1"/>
      <c r="I19" s="4"/>
      <c r="J19" s="6">
        <f>IF(ROWS(J$3:J19)&lt;=(INT(I$3/LCM(25000000,20000000))*LCM(25000000,20000000)/25000000),25000000,IF(I$3-SUM(J$2:J18)&gt;=20000000,20000000,I$3-SUM(J$2:J18)))</f>
        <v>0</v>
      </c>
      <c r="L19" s="1"/>
      <c r="M19" s="4"/>
      <c r="N19" s="6">
        <f>IF(ROWS(N$3:N19)&lt;=(INT(M$3/LCM(25000000,20000000))*LCM(25000000,20000000)/25000000),25000000,IF(M$3-SUM(N$2:N18)&gt;=20000000,20000000,M$3-SUM(N$2:N18)))</f>
        <v>20000000</v>
      </c>
      <c r="P19" s="1"/>
      <c r="Q19" s="4"/>
      <c r="R19" s="6">
        <f>IF(ROWS(R$3:R19)&lt;=(INT(Q$3/LCM(25000000,20000000))*LCM(25000000,20000000)/25000000),25000000,IF(Q$3-SUM(R$2:R18)&gt;=20000000,20000000,Q$3-SUM(R$2:R18)))</f>
        <v>0</v>
      </c>
    </row>
    <row r="20" spans="3:18" ht="15.6" x14ac:dyDescent="0.3">
      <c r="C20" s="1"/>
      <c r="D20" s="1"/>
      <c r="E20" s="1"/>
      <c r="F20" s="6">
        <f>IF(ROWS(F$3:F20)&lt;=(INT(E$3/LCM(25000000,20000000))*LCM(25000000,20000000)/25000000),25000000,IF(E$3-SUM(F$2:F19)&gt;=20000000,20000000,E$3-SUM(F$2:F19)))</f>
        <v>20000000</v>
      </c>
      <c r="H20" s="1"/>
      <c r="I20" s="1"/>
      <c r="J20" s="6">
        <f>IF(ROWS(J$3:J20)&lt;=(INT(I$3/LCM(25000000,20000000))*LCM(25000000,20000000)/25000000),25000000,IF(I$3-SUM(J$2:J19)&gt;=20000000,20000000,I$3-SUM(J$2:J19)))</f>
        <v>0</v>
      </c>
      <c r="L20" s="1"/>
      <c r="M20" s="1"/>
      <c r="N20" s="6">
        <f>IF(ROWS(N$3:N20)&lt;=(INT(M$3/LCM(25000000,20000000))*LCM(25000000,20000000)/25000000),25000000,IF(M$3-SUM(N$2:N19)&gt;=20000000,20000000,M$3-SUM(N$2:N19)))</f>
        <v>20000000</v>
      </c>
      <c r="P20" s="1"/>
      <c r="Q20" s="1"/>
      <c r="R20" s="6">
        <f>IF(ROWS(R$3:R20)&lt;=(INT(Q$3/LCM(25000000,20000000))*LCM(25000000,20000000)/25000000),25000000,IF(Q$3-SUM(R$2:R19)&gt;=20000000,20000000,Q$3-SUM(R$2:R19)))</f>
        <v>0</v>
      </c>
    </row>
    <row r="21" spans="3:18" ht="15.6" x14ac:dyDescent="0.3">
      <c r="C21" s="1"/>
      <c r="D21" s="1"/>
      <c r="E21" s="1"/>
      <c r="F21" s="6">
        <f>IF(ROWS(F$3:F21)&lt;=(INT(E$3/LCM(25000000,20000000))*LCM(25000000,20000000)/25000000),25000000,IF(E$3-SUM(F$2:F20)&gt;=20000000,20000000,E$3-SUM(F$2:F20)))</f>
        <v>20000000</v>
      </c>
      <c r="H21" s="1"/>
      <c r="I21" s="1"/>
      <c r="J21" s="6">
        <f>IF(ROWS(J$3:J21)&lt;=(INT(I$3/LCM(25000000,20000000))*LCM(25000000,20000000)/25000000),25000000,IF(I$3-SUM(J$2:J20)&gt;=20000000,20000000,I$3-SUM(J$2:J20)))</f>
        <v>0</v>
      </c>
      <c r="L21" s="1"/>
      <c r="M21" s="1"/>
      <c r="N21" s="6">
        <f>IF(ROWS(N$3:N21)&lt;=(INT(M$3/LCM(25000000,20000000))*LCM(25000000,20000000)/25000000),25000000,IF(M$3-SUM(N$2:N20)&gt;=20000000,20000000,M$3-SUM(N$2:N20)))</f>
        <v>20000000</v>
      </c>
      <c r="P21" s="1"/>
      <c r="Q21" s="1"/>
      <c r="R21" s="6">
        <f>IF(ROWS(R$3:R21)&lt;=(INT(Q$3/LCM(25000000,20000000))*LCM(25000000,20000000)/25000000),25000000,IF(Q$3-SUM(R$2:R20)&gt;=20000000,20000000,Q$3-SUM(R$2:R20)))</f>
        <v>0</v>
      </c>
    </row>
    <row r="22" spans="3:18" ht="15.6" x14ac:dyDescent="0.3">
      <c r="C22" s="1"/>
      <c r="D22" s="1"/>
      <c r="E22" s="1"/>
      <c r="F22" s="6">
        <f>IF(ROWS(F$3:F22)&lt;=(INT(E$3/LCM(25000000,20000000))*LCM(25000000,20000000)/25000000),25000000,IF(E$3-SUM(F$2:F21)&gt;=20000000,20000000,E$3-SUM(F$2:F21)))</f>
        <v>20000000</v>
      </c>
      <c r="H22" s="1"/>
      <c r="I22" s="1"/>
      <c r="J22" s="6">
        <f>IF(ROWS(J$3:J22)&lt;=(INT(I$3/LCM(25000000,20000000))*LCM(25000000,20000000)/25000000),25000000,IF(I$3-SUM(J$2:J21)&gt;=20000000,20000000,I$3-SUM(J$2:J21)))</f>
        <v>0</v>
      </c>
      <c r="L22" s="1"/>
      <c r="M22" s="1"/>
      <c r="N22" s="6">
        <f>IF(ROWS(N$3:N22)&lt;=(INT(M$3/LCM(25000000,20000000))*LCM(25000000,20000000)/25000000),25000000,IF(M$3-SUM(N$2:N21)&gt;=20000000,20000000,M$3-SUM(N$2:N21)))</f>
        <v>15000000</v>
      </c>
      <c r="P22" s="1"/>
      <c r="Q22" s="1"/>
      <c r="R22" s="6">
        <f>IF(ROWS(R$3:R22)&lt;=(INT(Q$3/LCM(25000000,20000000))*LCM(25000000,20000000)/25000000),25000000,IF(Q$3-SUM(R$2:R21)&gt;=20000000,20000000,Q$3-SUM(R$2:R21)))</f>
        <v>0</v>
      </c>
    </row>
    <row r="23" spans="3:18" ht="15.6" x14ac:dyDescent="0.3">
      <c r="C23" s="1"/>
      <c r="D23" s="1"/>
      <c r="E23" s="1"/>
      <c r="F23" s="6">
        <f>IF(ROWS(F$3:F23)&lt;=(INT(E$3/LCM(25000000,20000000))*LCM(25000000,20000000)/25000000),25000000,IF(E$3-SUM(F$2:F22)&gt;=20000000,20000000,E$3-SUM(F$2:F22)))</f>
        <v>0</v>
      </c>
      <c r="H23" s="1"/>
      <c r="I23" s="1"/>
      <c r="J23" s="6">
        <f>IF(ROWS(J$3:J23)&lt;=(INT(I$3/LCM(25000000,20000000))*LCM(25000000,20000000)/25000000),25000000,IF(I$3-SUM(J$2:J22)&gt;=20000000,20000000,I$3-SUM(J$2:J22)))</f>
        <v>0</v>
      </c>
      <c r="L23" s="1"/>
      <c r="M23" s="1"/>
      <c r="N23" s="6">
        <f>IF(ROWS(N$3:N23)&lt;=(INT(M$3/LCM(25000000,20000000))*LCM(25000000,20000000)/25000000),25000000,IF(M$3-SUM(N$2:N22)&gt;=20000000,20000000,M$3-SUM(N$2:N22)))</f>
        <v>0</v>
      </c>
      <c r="P23" s="1"/>
      <c r="Q23" s="1"/>
      <c r="R23" s="6">
        <f>IF(ROWS(R$3:R23)&lt;=(INT(Q$3/LCM(25000000,20000000))*LCM(25000000,20000000)/25000000),25000000,IF(Q$3-SUM(R$2:R22)&gt;=20000000,20000000,Q$3-SUM(R$2:R22)))</f>
        <v>0</v>
      </c>
    </row>
    <row r="24" spans="3:18" ht="15.6" x14ac:dyDescent="0.3">
      <c r="C24" s="1"/>
      <c r="D24" s="1"/>
      <c r="E24" s="1"/>
      <c r="F24" s="6">
        <f>IF(ROWS(F$3:F24)&lt;=(INT(E$3/LCM(25000000,20000000))*LCM(25000000,20000000)/25000000),25000000,IF(E$3-SUM(F$2:F23)&gt;=20000000,20000000,E$3-SUM(F$2:F23)))</f>
        <v>0</v>
      </c>
      <c r="H24" s="1"/>
      <c r="I24" s="1"/>
      <c r="J24" s="6">
        <f>IF(ROWS(J$3:J24)&lt;=(INT(I$3/LCM(25000000,20000000))*LCM(25000000,20000000)/25000000),25000000,IF(I$3-SUM(J$2:J23)&gt;=20000000,20000000,I$3-SUM(J$2:J23)))</f>
        <v>0</v>
      </c>
      <c r="L24" s="1"/>
      <c r="M24" s="1"/>
      <c r="N24" s="6">
        <f>IF(ROWS(N$3:N24)&lt;=(INT(M$3/LCM(25000000,20000000))*LCM(25000000,20000000)/25000000),25000000,IF(M$3-SUM(N$2:N23)&gt;=20000000,20000000,M$3-SUM(N$2:N23)))</f>
        <v>0</v>
      </c>
      <c r="P24" s="1"/>
      <c r="Q24" s="1"/>
      <c r="R24" s="6">
        <f>IF(ROWS(R$3:R24)&lt;=(INT(Q$3/LCM(25000000,20000000))*LCM(25000000,20000000)/25000000),25000000,IF(Q$3-SUM(R$2:R23)&gt;=20000000,20000000,Q$3-SUM(R$2:R23)))</f>
        <v>0</v>
      </c>
    </row>
    <row r="25" spans="3:18" ht="15.6" x14ac:dyDescent="0.3">
      <c r="C25" s="1"/>
      <c r="D25" s="1"/>
      <c r="E25" s="1"/>
      <c r="F25" s="6">
        <f>IF(ROWS(F$3:F25)&lt;=(INT(E$3/LCM(25000000,20000000))*LCM(25000000,20000000)/25000000),25000000,IF(E$3-SUM(F$2:F24)&gt;=20000000,20000000,E$3-SUM(F$2:F24)))</f>
        <v>0</v>
      </c>
      <c r="H25" s="1"/>
      <c r="I25" s="1"/>
      <c r="J25" s="6">
        <f>IF(ROWS(J$3:J25)&lt;=(INT(I$3/LCM(25000000,20000000))*LCM(25000000,20000000)/25000000),25000000,IF(I$3-SUM(J$2:J24)&gt;=20000000,20000000,I$3-SUM(J$2:J24)))</f>
        <v>0</v>
      </c>
      <c r="L25" s="1"/>
      <c r="M25" s="1"/>
      <c r="N25" s="6">
        <f>IF(ROWS(N$3:N25)&lt;=(INT(M$3/LCM(25000000,20000000))*LCM(25000000,20000000)/25000000),25000000,IF(M$3-SUM(N$2:N24)&gt;=20000000,20000000,M$3-SUM(N$2:N24)))</f>
        <v>0</v>
      </c>
      <c r="P25" s="1"/>
      <c r="Q25" s="1"/>
      <c r="R25" s="6">
        <f>IF(ROWS(R$3:R25)&lt;=(INT(Q$3/LCM(25000000,20000000))*LCM(25000000,20000000)/25000000),25000000,IF(Q$3-SUM(R$2:R24)&gt;=20000000,20000000,Q$3-SUM(R$2:R24)))</f>
        <v>0</v>
      </c>
    </row>
    <row r="26" spans="3:18" ht="15.6" x14ac:dyDescent="0.3">
      <c r="C26" s="1"/>
      <c r="D26" s="1"/>
      <c r="E26" s="1"/>
      <c r="F26" s="6">
        <f>IF(ROWS(F$3:F26)&lt;=(INT(E$3/LCM(25000000,20000000))*LCM(25000000,20000000)/25000000),25000000,IF(E$3-SUM(F$2:F25)&gt;=20000000,20000000,E$3-SUM(F$2:F25)))</f>
        <v>0</v>
      </c>
      <c r="H26" s="1"/>
      <c r="I26" s="1"/>
      <c r="J26" s="6">
        <f>IF(ROWS(J$3:J26)&lt;=(INT(I$3/LCM(25000000,20000000))*LCM(25000000,20000000)/25000000),25000000,IF(I$3-SUM(J$2:J25)&gt;=20000000,20000000,I$3-SUM(J$2:J25)))</f>
        <v>0</v>
      </c>
      <c r="L26" s="1"/>
      <c r="M26" s="1"/>
      <c r="N26" s="6">
        <f>IF(ROWS(N$3:N26)&lt;=(INT(M$3/LCM(25000000,20000000))*LCM(25000000,20000000)/25000000),25000000,IF(M$3-SUM(N$2:N25)&gt;=20000000,20000000,M$3-SUM(N$2:N25)))</f>
        <v>0</v>
      </c>
      <c r="P26" s="1"/>
      <c r="Q26" s="1"/>
      <c r="R26" s="6">
        <f>IF(ROWS(R$3:R26)&lt;=(INT(Q$3/LCM(25000000,20000000))*LCM(25000000,20000000)/25000000),25000000,IF(Q$3-SUM(R$2:R25)&gt;=20000000,20000000,Q$3-SUM(R$2:R25)))</f>
        <v>0</v>
      </c>
    </row>
    <row r="27" spans="3:18" ht="15.6" x14ac:dyDescent="0.3">
      <c r="C27" s="1"/>
      <c r="D27" s="1"/>
      <c r="E27" s="1"/>
      <c r="F27" s="6">
        <f>IF(ROWS(F$3:F27)&lt;=(INT(E$3/LCM(25000000,20000000))*LCM(25000000,20000000)/25000000),25000000,IF(E$3-SUM(F$2:F26)&gt;=20000000,20000000,E$3-SUM(F$2:F26)))</f>
        <v>0</v>
      </c>
      <c r="H27" s="1"/>
      <c r="I27" s="1"/>
      <c r="J27" s="6">
        <f>IF(ROWS(J$3:J27)&lt;=(INT(I$3/LCM(25000000,20000000))*LCM(25000000,20000000)/25000000),25000000,IF(I$3-SUM(J$2:J26)&gt;=20000000,20000000,I$3-SUM(J$2:J26)))</f>
        <v>0</v>
      </c>
      <c r="L27" s="1"/>
      <c r="M27" s="1"/>
      <c r="N27" s="6">
        <f>IF(ROWS(N$3:N27)&lt;=(INT(M$3/LCM(25000000,20000000))*LCM(25000000,20000000)/25000000),25000000,IF(M$3-SUM(N$2:N26)&gt;=20000000,20000000,M$3-SUM(N$2:N26)))</f>
        <v>0</v>
      </c>
      <c r="P27" s="1"/>
      <c r="Q27" s="1"/>
      <c r="R27" s="6">
        <f>IF(ROWS(R$3:R27)&lt;=(INT(Q$3/LCM(25000000,20000000))*LCM(25000000,20000000)/25000000),25000000,IF(Q$3-SUM(R$2:R26)&gt;=20000000,20000000,Q$3-SUM(R$2:R26)))</f>
        <v>0</v>
      </c>
    </row>
    <row r="28" spans="3:18" ht="15.6" x14ac:dyDescent="0.3">
      <c r="C28" s="1"/>
      <c r="D28" s="1"/>
      <c r="E28" s="1"/>
      <c r="F28" s="6">
        <f>IF(ROWS(F$3:F28)&lt;=(INT(E$3/LCM(25000000,20000000))*LCM(25000000,20000000)/25000000),25000000,IF(E$3-SUM(F$2:F27)&gt;=20000000,20000000,E$3-SUM(F$2:F27)))</f>
        <v>0</v>
      </c>
      <c r="H28" s="1"/>
      <c r="I28" s="1"/>
      <c r="J28" s="6">
        <f>IF(ROWS(J$3:J28)&lt;=(INT(I$3/LCM(25000000,20000000))*LCM(25000000,20000000)/25000000),25000000,IF(I$3-SUM(J$2:J27)&gt;=20000000,20000000,I$3-SUM(J$2:J27)))</f>
        <v>0</v>
      </c>
      <c r="L28" s="1"/>
      <c r="M28" s="1"/>
      <c r="N28" s="6">
        <f>IF(ROWS(N$3:N28)&lt;=(INT(M$3/LCM(25000000,20000000))*LCM(25000000,20000000)/25000000),25000000,IF(M$3-SUM(N$2:N27)&gt;=20000000,20000000,M$3-SUM(N$2:N27)))</f>
        <v>0</v>
      </c>
      <c r="P28" s="1"/>
      <c r="Q28" s="1"/>
      <c r="R28" s="6">
        <f>IF(ROWS(R$3:R28)&lt;=(INT(Q$3/LCM(25000000,20000000))*LCM(25000000,20000000)/25000000),25000000,IF(Q$3-SUM(R$2:R27)&gt;=20000000,20000000,Q$3-SUM(R$2:R27)))</f>
        <v>0</v>
      </c>
    </row>
    <row r="29" spans="3:18" ht="15.6" x14ac:dyDescent="0.3">
      <c r="C29" s="1"/>
      <c r="D29" s="1"/>
      <c r="E29" s="1"/>
      <c r="F29" s="6">
        <f>IF(ROWS(F$3:F29)&lt;=(INT(E$3/LCM(25000000,20000000))*LCM(25000000,20000000)/25000000),25000000,IF(E$3-SUM(F$2:F28)&gt;=20000000,20000000,E$3-SUM(F$2:F28)))</f>
        <v>0</v>
      </c>
      <c r="H29" s="1"/>
      <c r="I29" s="1"/>
      <c r="J29" s="6">
        <f>IF(ROWS(J$3:J29)&lt;=(INT(I$3/LCM(25000000,20000000))*LCM(25000000,20000000)/25000000),25000000,IF(I$3-SUM(J$2:J28)&gt;=20000000,20000000,I$3-SUM(J$2:J28)))</f>
        <v>0</v>
      </c>
      <c r="L29" s="1"/>
      <c r="M29" s="1"/>
      <c r="N29" s="6">
        <f>IF(ROWS(N$3:N29)&lt;=(INT(M$3/LCM(25000000,20000000))*LCM(25000000,20000000)/25000000),25000000,IF(M$3-SUM(N$2:N28)&gt;=20000000,20000000,M$3-SUM(N$2:N28)))</f>
        <v>0</v>
      </c>
      <c r="P29" s="1"/>
      <c r="Q29" s="1"/>
      <c r="R29" s="6">
        <f>IF(ROWS(R$3:R29)&lt;=(INT(Q$3/LCM(25000000,20000000))*LCM(25000000,20000000)/25000000),25000000,IF(Q$3-SUM(R$2:R28)&gt;=20000000,20000000,Q$3-SUM(R$2:R28)))</f>
        <v>0</v>
      </c>
    </row>
    <row r="30" spans="3:18" ht="15.6" x14ac:dyDescent="0.3">
      <c r="C30" s="1"/>
      <c r="D30" s="1"/>
      <c r="E30" s="1"/>
      <c r="F30" s="6">
        <f>IF(ROWS(F$3:F30)&lt;=(INT(E$3/LCM(25000000,20000000))*LCM(25000000,20000000)/25000000),25000000,IF(E$3-SUM(F$2:F29)&gt;=20000000,20000000,E$3-SUM(F$2:F29)))</f>
        <v>0</v>
      </c>
      <c r="H30" s="1"/>
      <c r="I30" s="1"/>
      <c r="J30" s="6">
        <f>IF(ROWS(J$3:J30)&lt;=(INT(I$3/LCM(25000000,20000000))*LCM(25000000,20000000)/25000000),25000000,IF(I$3-SUM(J$2:J29)&gt;=20000000,20000000,I$3-SUM(J$2:J29)))</f>
        <v>0</v>
      </c>
      <c r="L30" s="1"/>
      <c r="M30" s="1"/>
      <c r="N30" s="6">
        <f>IF(ROWS(N$3:N30)&lt;=(INT(M$3/LCM(25000000,20000000))*LCM(25000000,20000000)/25000000),25000000,IF(M$3-SUM(N$2:N29)&gt;=20000000,20000000,M$3-SUM(N$2:N29)))</f>
        <v>0</v>
      </c>
      <c r="P30" s="1"/>
      <c r="Q30" s="1"/>
      <c r="R30" s="6">
        <f>IF(ROWS(R$3:R30)&lt;=(INT(Q$3/LCM(25000000,20000000))*LCM(25000000,20000000)/25000000),25000000,IF(Q$3-SUM(R$2:R29)&gt;=20000000,20000000,Q$3-SUM(R$2:R29)))</f>
        <v>0</v>
      </c>
    </row>
    <row r="31" spans="3:18" ht="15.6" x14ac:dyDescent="0.3">
      <c r="C31" s="1"/>
      <c r="D31" s="1"/>
      <c r="E31" s="1"/>
      <c r="F31" s="6">
        <f>IF(ROWS(F$3:F31)&lt;=(INT(E$3/LCM(25000000,20000000))*LCM(25000000,20000000)/25000000),25000000,IF(E$3-SUM(F$2:F30)&gt;=20000000,20000000,E$3-SUM(F$2:F30)))</f>
        <v>0</v>
      </c>
      <c r="H31" s="1"/>
      <c r="I31" s="1"/>
      <c r="J31" s="6">
        <f>IF(ROWS(J$3:J31)&lt;=(INT(I$3/LCM(25000000,20000000))*LCM(25000000,20000000)/25000000),25000000,IF(I$3-SUM(J$2:J30)&gt;=20000000,20000000,I$3-SUM(J$2:J30)))</f>
        <v>0</v>
      </c>
      <c r="L31" s="1"/>
      <c r="M31" s="1"/>
      <c r="N31" s="6">
        <f>IF(ROWS(N$3:N31)&lt;=(INT(M$3/LCM(25000000,20000000))*LCM(25000000,20000000)/25000000),25000000,IF(M$3-SUM(N$2:N30)&gt;=20000000,20000000,M$3-SUM(N$2:N30)))</f>
        <v>0</v>
      </c>
      <c r="P31" s="1"/>
      <c r="Q31" s="1"/>
      <c r="R31" s="6">
        <f>IF(ROWS(R$3:R31)&lt;=(INT(Q$3/LCM(25000000,20000000))*LCM(25000000,20000000)/25000000),25000000,IF(Q$3-SUM(R$2:R30)&gt;=20000000,20000000,Q$3-SUM(R$2:R30)))</f>
        <v>0</v>
      </c>
    </row>
    <row r="32" spans="3:18" ht="15.6" x14ac:dyDescent="0.3">
      <c r="C32" s="1"/>
      <c r="D32" s="1"/>
      <c r="E32" s="1"/>
      <c r="F32" s="6">
        <f>IF(ROWS(F$3:F32)&lt;=(INT(E$3/LCM(25000000,20000000))*LCM(25000000,20000000)/25000000),25000000,IF(E$3-SUM(F$2:F31)&gt;=20000000,20000000,E$3-SUM(F$2:F31)))</f>
        <v>0</v>
      </c>
      <c r="H32" s="1"/>
      <c r="I32" s="1"/>
      <c r="J32" s="6">
        <f>IF(ROWS(J$3:J32)&lt;=(INT(I$3/LCM(25000000,20000000))*LCM(25000000,20000000)/25000000),25000000,IF(I$3-SUM(J$2:J31)&gt;=20000000,20000000,I$3-SUM(J$2:J31)))</f>
        <v>0</v>
      </c>
      <c r="L32" s="1"/>
      <c r="M32" s="1"/>
      <c r="N32" s="6">
        <f>IF(ROWS(N$3:N32)&lt;=(INT(M$3/LCM(25000000,20000000))*LCM(25000000,20000000)/25000000),25000000,IF(M$3-SUM(N$2:N31)&gt;=20000000,20000000,M$3-SUM(N$2:N31)))</f>
        <v>0</v>
      </c>
      <c r="P32" s="1"/>
      <c r="Q32" s="1"/>
      <c r="R32" s="6">
        <f>IF(ROWS(R$3:R32)&lt;=(INT(Q$3/LCM(25000000,20000000))*LCM(25000000,20000000)/25000000),25000000,IF(Q$3-SUM(R$2:R31)&gt;=20000000,20000000,Q$3-SUM(R$2:R31)))</f>
        <v>0</v>
      </c>
    </row>
    <row r="33" spans="3:18" ht="15.6" x14ac:dyDescent="0.3">
      <c r="C33" s="1"/>
      <c r="D33" s="1"/>
      <c r="E33" s="1"/>
      <c r="F33" s="6">
        <f>IF(ROWS(F$3:F33)&lt;=(INT(E$3/LCM(25000000,20000000))*LCM(25000000,20000000)/25000000),25000000,IF(E$3-SUM(F$2:F32)&gt;=20000000,20000000,E$3-SUM(F$2:F32)))</f>
        <v>0</v>
      </c>
      <c r="H33" s="1"/>
      <c r="I33" s="1"/>
      <c r="J33" s="6">
        <f>IF(ROWS(J$3:J33)&lt;=(INT(I$3/LCM(25000000,20000000))*LCM(25000000,20000000)/25000000),25000000,IF(I$3-SUM(J$2:J32)&gt;=20000000,20000000,I$3-SUM(J$2:J32)))</f>
        <v>0</v>
      </c>
      <c r="L33" s="1"/>
      <c r="M33" s="1"/>
      <c r="N33" s="6">
        <f>IF(ROWS(N$3:N33)&lt;=(INT(M$3/LCM(25000000,20000000))*LCM(25000000,20000000)/25000000),25000000,IF(M$3-SUM(N$2:N32)&gt;=20000000,20000000,M$3-SUM(N$2:N32)))</f>
        <v>0</v>
      </c>
      <c r="P33" s="1"/>
      <c r="Q33" s="1"/>
      <c r="R33" s="6">
        <f>IF(ROWS(R$3:R33)&lt;=(INT(Q$3/LCM(25000000,20000000))*LCM(25000000,20000000)/25000000),25000000,IF(Q$3-SUM(R$2:R32)&gt;=20000000,20000000,Q$3-SUM(R$2:R32)))</f>
        <v>0</v>
      </c>
    </row>
    <row r="34" spans="3:18" x14ac:dyDescent="0.3">
      <c r="C34" s="1"/>
    </row>
  </sheetData>
  <phoneticPr fontId="1" type="noConversion"/>
  <conditionalFormatting sqref="F3:F33">
    <cfRule type="cellIs" dxfId="13" priority="12" operator="equal">
      <formula>0</formula>
    </cfRule>
    <cfRule type="cellIs" dxfId="12" priority="13" operator="equal">
      <formula>20000000</formula>
    </cfRule>
    <cfRule type="cellIs" dxfId="11" priority="15" operator="equal">
      <formula>25000000</formula>
    </cfRule>
  </conditionalFormatting>
  <conditionalFormatting sqref="J3:J33">
    <cfRule type="cellIs" dxfId="10" priority="9" operator="equal">
      <formula>0</formula>
    </cfRule>
    <cfRule type="cellIs" dxfId="9" priority="10" operator="equal">
      <formula>20000000</formula>
    </cfRule>
    <cfRule type="cellIs" dxfId="8" priority="11" operator="equal">
      <formula>25000000</formula>
    </cfRule>
  </conditionalFormatting>
  <conditionalFormatting sqref="N3:N33">
    <cfRule type="cellIs" dxfId="7" priority="5" operator="equal">
      <formula>0</formula>
    </cfRule>
    <cfRule type="cellIs" dxfId="6" priority="6" stopIfTrue="1" operator="equal">
      <formula>25000000</formula>
    </cfRule>
    <cfRule type="cellIs" dxfId="5" priority="7" stopIfTrue="1" operator="equal">
      <formula>20000000</formula>
    </cfRule>
    <cfRule type="cellIs" dxfId="4" priority="8" stopIfTrue="1" operator="greaterThan">
      <formula>0</formula>
    </cfRule>
  </conditionalFormatting>
  <conditionalFormatting sqref="R3:R33">
    <cfRule type="cellIs" dxfId="3" priority="1" operator="equal">
      <formula>0</formula>
    </cfRule>
    <cfRule type="cellIs" dxfId="2" priority="2" stopIfTrue="1" operator="equal">
      <formula>25000000</formula>
    </cfRule>
    <cfRule type="cellIs" dxfId="1" priority="3" stopIfTrue="1" operator="equal">
      <formula>20000000</formula>
    </cfRule>
    <cfRule type="cellIs" dxfId="0" priority="4" stopIfTrue="1" operator="greaterThan">
      <formula>0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FE5964-310D-4727-BDDF-1A22CB44086D}">
  <sheetPr codeName="Feuil2"/>
  <dimension ref="A1"/>
  <sheetViews>
    <sheetView workbookViewId="0">
      <selection activeCell="D15" sqref="D15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Alima Rita DIARRASSOUBA</dc:creator>
  <cp:lastModifiedBy>My Apple</cp:lastModifiedBy>
  <dcterms:created xsi:type="dcterms:W3CDTF">2024-10-18T17:49:34Z</dcterms:created>
  <dcterms:modified xsi:type="dcterms:W3CDTF">2024-10-20T19:25:06Z</dcterms:modified>
</cp:coreProperties>
</file>