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52503996-51F3-4A6D-9E8E-86A941CD5B6F}" xr6:coauthVersionLast="47" xr6:coauthVersionMax="47" xr10:uidLastSave="{00000000-0000-0000-0000-000000000000}"/>
  <bookViews>
    <workbookView xWindow="-108" yWindow="-108" windowWidth="30936" windowHeight="17496" xr2:uid="{426FE048-B6ED-4024-A914-3FD28105CD2B}"/>
  </bookViews>
  <sheets>
    <sheet name="Travail" sheetId="1" r:id="rId1"/>
    <sheet name="Feuil2" sheetId="2" r:id="rId2"/>
  </sheets>
  <definedNames>
    <definedName name="_xlnm._FilterDatabase" localSheetId="0" hidden="1">Travail!#REF!</definedName>
    <definedName name="nbcol">Travail!$A$2</definedName>
    <definedName name="nblig">Travail!$A$1</definedName>
    <definedName name="nbtot">Travail!$A$3</definedName>
    <definedName name="tablo">Feuil2!$F$5:$I$11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3" i="1" l="1"/>
  <c r="A2" i="1"/>
  <c r="A1" i="1"/>
  <c r="I1" i="1" l="1" a="1"/>
  <c r="I1" i="1" s="1"/>
  <c r="F9" i="1" a="1"/>
  <c r="F9" i="1" s="1"/>
  <c r="I7" i="1" a="1"/>
  <c r="I7" i="1" s="1"/>
  <c r="I5" i="1" a="1"/>
  <c r="I5" i="1" s="1"/>
  <c r="H12" i="1" a="1"/>
  <c r="H12" i="1" s="1"/>
  <c r="I12" i="1" a="1"/>
  <c r="I12" i="1" s="1"/>
  <c r="H11" i="1" a="1"/>
  <c r="H11" i="1" s="1"/>
  <c r="G11" i="1" a="1"/>
  <c r="G11" i="1" s="1"/>
  <c r="E10" i="1" a="1"/>
  <c r="E10" i="1" s="1"/>
  <c r="F11" i="1" a="1"/>
  <c r="F11" i="1" s="1"/>
  <c r="G9" i="1" a="1"/>
  <c r="G9" i="1" s="1"/>
  <c r="I3" i="1" a="1"/>
  <c r="I3" i="1" s="1"/>
  <c r="E9" i="1" a="1"/>
  <c r="E9" i="1" s="1"/>
  <c r="G10" i="1" a="1"/>
  <c r="G10" i="1" s="1"/>
  <c r="I10" i="1" a="1"/>
  <c r="I10" i="1" s="1"/>
  <c r="I6" i="1" a="1"/>
  <c r="I6" i="1" s="1"/>
  <c r="F10" i="1" a="1"/>
  <c r="F10" i="1" s="1"/>
  <c r="I2" i="1" a="1"/>
  <c r="I2" i="1" s="1"/>
  <c r="I9" i="1" a="1"/>
  <c r="I9" i="1" s="1"/>
  <c r="H10" i="1" a="1"/>
  <c r="H10" i="1" s="1"/>
  <c r="H9" i="1" a="1"/>
  <c r="H9" i="1" s="1"/>
  <c r="F12" i="1" a="1"/>
  <c r="F12" i="1" s="1"/>
  <c r="E12" i="1" a="1"/>
  <c r="E12" i="1" s="1"/>
  <c r="I4" i="1" a="1"/>
  <c r="I4" i="1" s="1"/>
  <c r="G12" i="1" a="1"/>
  <c r="G12" i="1" s="1"/>
  <c r="I8" i="1" a="1"/>
  <c r="I8" i="1" s="1"/>
  <c r="E11" i="1" a="1"/>
  <c r="E11" i="1" s="1"/>
  <c r="I11" i="1" a="1"/>
  <c r="I11" i="1" s="1"/>
  <c r="B2" i="1" l="1" a="1"/>
  <c r="B2" i="1" s="1"/>
  <c r="B15" i="1" a="1"/>
  <c r="B15" i="1" s="1"/>
  <c r="B29" i="1" a="1"/>
  <c r="B29" i="1" s="1"/>
  <c r="B16" i="1" a="1"/>
  <c r="B16" i="1" s="1"/>
  <c r="B17" i="1" a="1"/>
  <c r="B17" i="1" s="1"/>
  <c r="B31" i="1" a="1"/>
  <c r="B31" i="1" s="1"/>
  <c r="C31" i="1" s="1"/>
  <c r="B18" i="1" a="1"/>
  <c r="B18" i="1" s="1"/>
  <c r="B32" i="1" a="1"/>
  <c r="B32" i="1" s="1"/>
  <c r="C32" i="1" s="1"/>
  <c r="B30" i="1" a="1"/>
  <c r="B30" i="1" s="1"/>
  <c r="C30" i="1" s="1"/>
  <c r="B3" i="1" a="1"/>
  <c r="B3" i="1" s="1"/>
  <c r="B4" i="1" a="1"/>
  <c r="B4" i="1" s="1"/>
  <c r="B5" i="1" a="1"/>
  <c r="B5" i="1" s="1"/>
  <c r="B6" i="1" a="1"/>
  <c r="B6" i="1" s="1"/>
  <c r="B19" i="1" a="1"/>
  <c r="B19" i="1" s="1"/>
  <c r="B33" i="1" a="1"/>
  <c r="B33" i="1" s="1"/>
  <c r="C33" i="1" s="1"/>
  <c r="D33" i="1" s="1"/>
  <c r="B37" i="1" a="1"/>
  <c r="B37" i="1" s="1"/>
  <c r="C37" i="1" s="1"/>
  <c r="D37" i="1" s="1"/>
  <c r="B1" i="1" a="1"/>
  <c r="B1" i="1" s="1"/>
  <c r="B14" i="1" a="1"/>
  <c r="B14" i="1" s="1"/>
  <c r="C15" i="1" s="1"/>
  <c r="B28" i="1" a="1"/>
  <c r="B28" i="1" s="1"/>
  <c r="B7" i="1" a="1"/>
  <c r="B7" i="1" s="1"/>
  <c r="B20" i="1" a="1"/>
  <c r="B20" i="1" s="1"/>
  <c r="B34" i="1" a="1"/>
  <c r="B34" i="1" s="1"/>
  <c r="C34" i="1" s="1"/>
  <c r="D34" i="1" s="1"/>
  <c r="B38" i="1" a="1"/>
  <c r="B38" i="1" s="1"/>
  <c r="C38" i="1" s="1"/>
  <c r="D38" i="1" s="1"/>
  <c r="B8" i="1" a="1"/>
  <c r="B8" i="1" s="1"/>
  <c r="B21" i="1" a="1"/>
  <c r="B21" i="1" s="1"/>
  <c r="B35" i="1" a="1"/>
  <c r="B35" i="1" s="1"/>
  <c r="C35" i="1" s="1"/>
  <c r="D35" i="1" s="1"/>
  <c r="B25" i="1" a="1"/>
  <c r="B25" i="1" s="1"/>
  <c r="B13" i="1" a="1"/>
  <c r="B13" i="1" s="1"/>
  <c r="B27" i="1" a="1"/>
  <c r="B27" i="1" s="1"/>
  <c r="B9" i="1" a="1"/>
  <c r="B9" i="1" s="1"/>
  <c r="B22" i="1" a="1"/>
  <c r="B22" i="1" s="1"/>
  <c r="B36" i="1" a="1"/>
  <c r="B36" i="1" s="1"/>
  <c r="C36" i="1" s="1"/>
  <c r="D36" i="1" s="1"/>
  <c r="B23" i="1" a="1"/>
  <c r="B23" i="1" s="1"/>
  <c r="B26" i="1" a="1"/>
  <c r="B26" i="1" s="1"/>
  <c r="B10" i="1" a="1"/>
  <c r="B10" i="1" s="1"/>
  <c r="B24" i="1" a="1"/>
  <c r="B24" i="1" s="1"/>
  <c r="B11" i="1" a="1"/>
  <c r="B11" i="1" s="1"/>
  <c r="B12" i="1" a="1"/>
  <c r="B12" i="1" s="1"/>
  <c r="C29" i="1"/>
  <c r="C22" i="1" l="1"/>
  <c r="C17" i="1"/>
  <c r="C28" i="1"/>
  <c r="C24" i="1"/>
  <c r="C1" i="1"/>
  <c r="C27" i="1"/>
  <c r="C25" i="1"/>
  <c r="C14" i="1"/>
  <c r="C16" i="1"/>
  <c r="C23" i="1"/>
  <c r="C9" i="1"/>
  <c r="C21" i="1"/>
  <c r="C20" i="1"/>
  <c r="C5" i="1"/>
  <c r="C18" i="1"/>
  <c r="C26" i="1"/>
  <c r="C10" i="1"/>
  <c r="C7" i="1"/>
  <c r="C11" i="1"/>
  <c r="C6" i="1"/>
  <c r="C19" i="1"/>
  <c r="C2" i="1"/>
  <c r="C4" i="1"/>
  <c r="C8" i="1"/>
  <c r="C13" i="1"/>
  <c r="C12" i="1"/>
  <c r="C3" i="1"/>
  <c r="D30" i="1" l="1"/>
  <c r="D31" i="1"/>
  <c r="D29" i="1"/>
  <c r="D32" i="1"/>
  <c r="H8" i="1" s="1" a="1"/>
  <c r="H8" i="1" s="1"/>
  <c r="D13" i="1"/>
  <c r="D16" i="1"/>
  <c r="F8" i="1" s="1" a="1"/>
  <c r="F8" i="1" s="1"/>
  <c r="D11" i="1"/>
  <c r="D26" i="1"/>
  <c r="H5" i="1" s="1" a="1"/>
  <c r="H5" i="1" s="1"/>
  <c r="D7" i="1"/>
  <c r="E7" i="1" s="1" a="1"/>
  <c r="E7" i="1" s="1"/>
  <c r="D10" i="1"/>
  <c r="D22" i="1"/>
  <c r="D12" i="1"/>
  <c r="F5" i="1" s="1" a="1"/>
  <c r="F5" i="1" s="1"/>
  <c r="D1" i="1"/>
  <c r="D18" i="1"/>
  <c r="D8" i="1"/>
  <c r="D25" i="1"/>
  <c r="H4" i="1" s="1" a="1"/>
  <c r="H4" i="1" s="1"/>
  <c r="D5" i="1"/>
  <c r="E5" i="1" s="1" a="1"/>
  <c r="E5" i="1" s="1"/>
  <c r="D4" i="1"/>
  <c r="E4" i="1" s="1" a="1"/>
  <c r="E4" i="1" s="1"/>
  <c r="D15" i="1"/>
  <c r="D20" i="1"/>
  <c r="G6" i="1" s="1" a="1"/>
  <c r="G6" i="1" s="1"/>
  <c r="D3" i="1"/>
  <c r="E3" i="1" s="1" a="1"/>
  <c r="E3" i="1" s="1"/>
  <c r="D21" i="1"/>
  <c r="D9" i="1"/>
  <c r="F2" i="1" s="1" a="1"/>
  <c r="F2" i="1" s="1"/>
  <c r="D19" i="1"/>
  <c r="G5" i="1" s="1" a="1"/>
  <c r="G5" i="1" s="1"/>
  <c r="D17" i="1"/>
  <c r="D27" i="1"/>
  <c r="H6" i="1" s="1" a="1"/>
  <c r="H6" i="1" s="1"/>
  <c r="D14" i="1"/>
  <c r="F7" i="1" s="1" a="1"/>
  <c r="F7" i="1" s="1"/>
  <c r="D23" i="1"/>
  <c r="H2" i="1" s="1" a="1"/>
  <c r="H2" i="1" s="1"/>
  <c r="D2" i="1"/>
  <c r="E2" i="1" s="1" a="1"/>
  <c r="E2" i="1" s="1"/>
  <c r="D6" i="1"/>
  <c r="E6" i="1" s="1" a="1"/>
  <c r="E6" i="1" s="1"/>
  <c r="D24" i="1"/>
  <c r="D28" i="1"/>
  <c r="H7" i="1" s="1" a="1"/>
  <c r="H7" i="1" s="1"/>
  <c r="G3" i="1" l="1" a="1"/>
  <c r="G3" i="1" s="1"/>
  <c r="G4" i="1" a="1"/>
  <c r="G4" i="1" s="1"/>
  <c r="F1" i="1" a="1"/>
  <c r="F1" i="1" s="1"/>
  <c r="E8" i="1" a="1"/>
  <c r="E8" i="1" s="1"/>
  <c r="H1" i="1" a="1"/>
  <c r="H1" i="1" s="1"/>
  <c r="F4" i="1" a="1"/>
  <c r="F4" i="1" s="1"/>
  <c r="H3" i="1" a="1"/>
  <c r="H3" i="1" s="1"/>
  <c r="G8" i="1" a="1"/>
  <c r="G8" i="1" s="1"/>
  <c r="F6" i="1" a="1"/>
  <c r="F6" i="1" s="1"/>
  <c r="G7" i="1" a="1"/>
  <c r="G7" i="1" s="1"/>
  <c r="G1" i="1" a="1"/>
  <c r="G1" i="1" s="1"/>
  <c r="E1" i="1" a="1"/>
  <c r="E1" i="1" s="1"/>
  <c r="F3" i="1" a="1"/>
  <c r="F3" i="1" s="1"/>
  <c r="G2" i="1" a="1"/>
  <c r="G2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My Apple</author>
  </authors>
  <commentList>
    <comment ref="A1" authorId="0" shapeId="0" xr:uid="{60ECB042-5023-4D0E-88AE-B8F854FAD321}">
      <text>
        <r>
          <rPr>
            <sz val="10"/>
            <color indexed="81"/>
            <rFont val="Tahoma"/>
            <family val="2"/>
          </rPr>
          <t xml:space="preserve">Cette cellule est nommée :
           </t>
        </r>
        <r>
          <rPr>
            <b/>
            <sz val="12"/>
            <color indexed="81"/>
            <rFont val="Tahoma"/>
            <family val="2"/>
          </rPr>
          <t>nblig</t>
        </r>
        <r>
          <rPr>
            <sz val="10"/>
            <color indexed="81"/>
            <rFont val="Tahoma"/>
            <family val="2"/>
          </rPr>
          <t xml:space="preserve">
  </t>
        </r>
      </text>
    </comment>
    <comment ref="A2" authorId="0" shapeId="0" xr:uid="{7290A80D-55AF-49F5-9F99-5ECEDA87B2A1}">
      <text>
        <r>
          <rPr>
            <sz val="10"/>
            <color indexed="81"/>
            <rFont val="Tahoma"/>
            <family val="2"/>
          </rPr>
          <t xml:space="preserve">Cette cellule est nommée :
            </t>
        </r>
        <r>
          <rPr>
            <b/>
            <sz val="12"/>
            <color indexed="81"/>
            <rFont val="Tahoma"/>
            <family val="2"/>
          </rPr>
          <t>nbcol</t>
        </r>
        <r>
          <rPr>
            <sz val="10"/>
            <color indexed="81"/>
            <rFont val="Tahoma"/>
            <family val="2"/>
          </rPr>
          <t xml:space="preserve">
</t>
        </r>
      </text>
    </comment>
    <comment ref="A3" authorId="0" shapeId="0" xr:uid="{965F16AA-6E15-4D41-8735-08AEF0B64954}">
      <text>
        <r>
          <rPr>
            <sz val="10"/>
            <color indexed="81"/>
            <rFont val="Tahoma"/>
            <family val="2"/>
          </rPr>
          <t xml:space="preserve">Cette cellule est nommée :
               </t>
        </r>
        <r>
          <rPr>
            <b/>
            <sz val="12"/>
            <color indexed="81"/>
            <rFont val="Tahoma"/>
            <family val="2"/>
          </rPr>
          <t>nbtot</t>
        </r>
        <r>
          <rPr>
            <sz val="10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My Apple</author>
  </authors>
  <commentList>
    <comment ref="F5" authorId="0" shapeId="0" xr:uid="{9CC924E6-4957-4F8D-8F4F-610D33FA2C04}">
      <text>
        <r>
          <rPr>
            <sz val="10"/>
            <color indexed="81"/>
            <rFont val="Tahoma"/>
            <family val="2"/>
          </rPr>
          <t xml:space="preserve">Le tablo a été nommé :
           </t>
        </r>
        <r>
          <rPr>
            <b/>
            <sz val="12"/>
            <color indexed="81"/>
            <rFont val="Tahoma"/>
            <family val="2"/>
          </rPr>
          <t>tablo</t>
        </r>
      </text>
    </comment>
  </commentList>
</comment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<sst xmlns="http://schemas.openxmlformats.org/spreadsheetml/2006/main" count="28" uniqueCount="26">
  <si>
    <t>abricot</t>
  </si>
  <si>
    <t>confiture</t>
  </si>
  <si>
    <t>ajout</t>
  </si>
  <si>
    <t>escargot</t>
  </si>
  <si>
    <t>âne</t>
  </si>
  <si>
    <t>faite</t>
  </si>
  <si>
    <t>antilope</t>
  </si>
  <si>
    <t>girafe</t>
  </si>
  <si>
    <t>apiculteur</t>
  </si>
  <si>
    <t>grille</t>
  </si>
  <si>
    <t>arme</t>
  </si>
  <si>
    <t>kiwi</t>
  </si>
  <si>
    <t xml:space="preserve">armen </t>
  </si>
  <si>
    <t>lapin</t>
  </si>
  <si>
    <t>becane</t>
  </si>
  <si>
    <t>moto</t>
  </si>
  <si>
    <t>oiseau</t>
  </si>
  <si>
    <t>orange</t>
  </si>
  <si>
    <t>bus</t>
  </si>
  <si>
    <t>poire</t>
  </si>
  <si>
    <t>chaque</t>
  </si>
  <si>
    <t>chassis</t>
  </si>
  <si>
    <t>pomme</t>
  </si>
  <si>
    <t>chat</t>
  </si>
  <si>
    <t>cheval</t>
  </si>
  <si>
    <t>poule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</si>
</sst>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indexed="81"/>
      <name val="Tahoma"/>
      <family val="2"/>
    </font>
    <font>
      <b/>
      <sz val="12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0" xfId="0" applyFont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</cellXfs>
  <cellStyles count="1">
    <cellStyle name="Normal" xfId="0" builtinId="0"/>
  </cellStyles>
  <dxfs count="1">
    <dxf>
      <fill>
        <patternFill>
          <bgColor rgb="FFFFF7E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FFF7E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396241</xdr:colOff>
      <xdr:row>15</xdr:row>
      <xdr:rowOff>121920</xdr:rowOff>
    </xdr:from>
    <xdr:to>
      <xdr:col>11</xdr:col>
      <xdr:colOff>312421</xdr:colOff>
      <xdr:row>23</xdr:row>
      <xdr:rowOff>82082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4B72A9D7-EE9E-7340-B2D8-53606A9E323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875021" y="2865120"/>
          <a:ext cx="3086100" cy="1423202"/>
        </a:xfrm>
        <a:prstGeom prst="rect">
          <a:avLst/>
        </a:prstGeom>
        <a:ln w="38100">
          <a:solidFill>
            <a:srgbClr val="00B0F0"/>
          </a:solidFill>
        </a:ln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392F55-1EC4-4E9D-A2C1-5A15CBFA271C}">
  <sheetPr codeName="Feuil1"/>
  <dimension ref="A1:I38"/>
  <sheetViews>
    <sheetView tabSelected="1" workbookViewId="0">
      <selection activeCell="F14" sqref="F14"/>
    </sheetView>
  </sheetViews>
  <sheetFormatPr baseColWidth="10" defaultRowHeight="14.4" x14ac:dyDescent="0.3"/>
  <cols>
    <col min="4" max="4" width="11.44140625" customWidth="1"/>
    <col min="6" max="6" width="10.6640625" customWidth="1"/>
    <col min="12" max="12" width="7.88671875" customWidth="1"/>
    <col min="13" max="13" width="18.21875" customWidth="1"/>
  </cols>
  <sheetData>
    <row r="1" spans="1:9" x14ac:dyDescent="0.3">
      <c r="A1" s="2">
        <f>ROWS(tablo)</f>
        <v>7</v>
      </c>
      <c r="B1" s="1" t="str" cm="1">
        <f t="array" ref="B1">IF(ROW()&gt; nbtot,"",INDEX(tablo,1+INT((ROW()-1)/nbcol),1+MOD(ROW()-1,nbcol)))</f>
        <v>becane</v>
      </c>
      <c r="C1" s="1">
        <f>IF(B1="","",COUNTIF($B$1:$B$999,"&lt;="&amp;B1)+COUNTIF(B$1:B1,B1)/100)</f>
        <v>18.010000000000002</v>
      </c>
      <c r="D1" s="1" t="str">
        <f>IF(C1="","",INDEX(B$1:B$999,MATCH(SMALL(C$1:C$999,ROW()),C$1:C$999,0)))</f>
        <v>abricot</v>
      </c>
      <c r="E1" s="3" t="str" cm="1">
        <f t="array" ref="E1">IF(OR(ROW()&gt;nblig,COLUMNS($E:E)&gt;nbcol),"",INDEX($D$1:$D$999,1+MOD(ROW()-1,nblig)+nblig*(COLUMNS($E:E)-1)))</f>
        <v>abricot</v>
      </c>
      <c r="F1" s="3" t="str" cm="1">
        <f t="array" ref="F1">IF(OR(ROW()&gt;nblig,COLUMNS($E:F)&gt;nbcol),"",INDEX($D$1:$D$999,1+MOD(ROW()-1,nblig)+nblig*(COLUMNS($E:F)-1)))</f>
        <v>becane</v>
      </c>
      <c r="G1" s="3" t="str" cm="1">
        <f t="array" ref="G1">IF(OR(ROW()&gt;nblig,COLUMNS($E:G)&gt;nbcol),"",INDEX($D$1:$D$999,1+MOD(ROW()-1,nblig)+nblig*(COLUMNS($E:G)-1)))</f>
        <v>escargot</v>
      </c>
      <c r="H1" s="3" t="str" cm="1">
        <f t="array" ref="H1">IF(OR(ROW()&gt;nblig,COLUMNS($E:H)&gt;nbcol),"",INDEX($D$1:$D$999,1+MOD(ROW()-1,nblig)+nblig*(COLUMNS($E:H)-1)))</f>
        <v>oiseau</v>
      </c>
      <c r="I1" s="3" t="str" cm="1">
        <f t="array" ref="I1">IF(OR(ROW()&gt;nblig,COLUMNS($E:I)&gt;nbcol),"",INDEX($D$1:$D$999,1+MOD(ROW()-1,nblig)+nblig*(COLUMNS($E:I)-1)))</f>
        <v/>
      </c>
    </row>
    <row r="2" spans="1:9" x14ac:dyDescent="0.3">
      <c r="A2" s="2">
        <f>COLUMNS(tablo)</f>
        <v>4</v>
      </c>
      <c r="B2" s="1" t="str" cm="1">
        <f t="array" ref="B2">IF(ROW()&gt; nbtot,"",INDEX(tablo,1+INT((ROW()-1)/nbcol),1+MOD(ROW()-1,nbcol)))</f>
        <v>cheval</v>
      </c>
      <c r="C2" s="1">
        <f>IF(B2="","",COUNTIF($B$1:$B$999,"&lt;="&amp;B2)+COUNTIF(B$1:B2,B2)/100)</f>
        <v>23.01</v>
      </c>
      <c r="D2" s="1" t="str">
        <f t="shared" ref="D2:D38" si="0">IF(C2="","",INDEX(B$1:B$999,MATCH(SMALL(C$1:C$999,ROW()),C$1:C$999,0)))</f>
        <v>ajout</v>
      </c>
      <c r="E2" s="3" t="str" cm="1">
        <f t="array" ref="E2">IF(OR(ROW()&gt;nblig,COLUMNS($E:E)&gt;nbcol),"",INDEX($D$1:$D$999,1+MOD(ROW()-1,nblig)+nblig*(COLUMNS($E:E)-1)))</f>
        <v>ajout</v>
      </c>
      <c r="F2" s="3" t="str" cm="1">
        <f t="array" ref="F2">IF(OR(ROW()&gt;nblig,COLUMNS($E:F)&gt;nbcol),"",INDEX($D$1:$D$999,1+MOD(ROW()-1,nblig)+nblig*(COLUMNS($E:F)-1)))</f>
        <v>bus</v>
      </c>
      <c r="G2" s="3" t="str" cm="1">
        <f t="array" ref="G2">IF(OR(ROW()&gt;nblig,COLUMNS($E:G)&gt;nbcol),"",INDEX($D$1:$D$999,1+MOD(ROW()-1,nblig)+nblig*(COLUMNS($E:G)-1)))</f>
        <v>faite</v>
      </c>
      <c r="H2" s="3" t="str" cm="1">
        <f t="array" ref="H2">IF(OR(ROW()&gt;nblig,COLUMNS($E:H)&gt;nbcol),"",INDEX($D$1:$D$999,1+MOD(ROW()-1,nblig)+nblig*(COLUMNS($E:H)-1)))</f>
        <v>orange</v>
      </c>
      <c r="I2" s="3" t="str" cm="1">
        <f t="array" ref="I2">IF(OR(ROW()&gt;nblig,COLUMNS($E:I)&gt;nbcol),"",INDEX($D$1:$D$999,1+MOD(ROW()-1,nblig)+nblig*(COLUMNS($E:I)-1)))</f>
        <v/>
      </c>
    </row>
    <row r="3" spans="1:9" x14ac:dyDescent="0.3">
      <c r="A3" s="2">
        <f>ROWS(tablo)*COLUMNS(tablo)</f>
        <v>28</v>
      </c>
      <c r="B3" s="1" t="str" cm="1">
        <f t="array" ref="B3">IF(ROW()&gt; nbtot,"",INDEX(tablo,1+INT((ROW()-1)/nbcol),1+MOD(ROW()-1,nbcol)))</f>
        <v>girafe</v>
      </c>
      <c r="C3" s="1">
        <f>IF(B3="","",COUNTIF($B$1:$B$999,"&lt;="&amp;B3)+COUNTIF(B$1:B3,B3)/100)</f>
        <v>27.01</v>
      </c>
      <c r="D3" s="1" t="str">
        <f t="shared" si="0"/>
        <v>âne</v>
      </c>
      <c r="E3" s="3" t="str" cm="1">
        <f t="array" ref="E3">IF(OR(ROW()&gt;nblig,COLUMNS($E:E)&gt;nbcol),"",INDEX($D$1:$D$999,1+MOD(ROW()-1,nblig)+nblig*(COLUMNS($E:E)-1)))</f>
        <v>âne</v>
      </c>
      <c r="F3" s="3" t="str" cm="1">
        <f t="array" ref="F3">IF(OR(ROW()&gt;nblig,COLUMNS($E:F)&gt;nbcol),"",INDEX($D$1:$D$999,1+MOD(ROW()-1,nblig)+nblig*(COLUMNS($E:F)-1)))</f>
        <v>chaque</v>
      </c>
      <c r="G3" s="3" t="str" cm="1">
        <f t="array" ref="G3">IF(OR(ROW()&gt;nblig,COLUMNS($E:G)&gt;nbcol),"",INDEX($D$1:$D$999,1+MOD(ROW()-1,nblig)+nblig*(COLUMNS($E:G)-1)))</f>
        <v>girafe</v>
      </c>
      <c r="H3" s="3" t="str" cm="1">
        <f t="array" ref="H3">IF(OR(ROW()&gt;nblig,COLUMNS($E:H)&gt;nbcol),"",INDEX($D$1:$D$999,1+MOD(ROW()-1,nblig)+nblig*(COLUMNS($E:H)-1)))</f>
        <v>poire</v>
      </c>
      <c r="I3" s="3" t="str" cm="1">
        <f t="array" ref="I3">IF(OR(ROW()&gt;nblig,COLUMNS($E:I)&gt;nbcol),"",INDEX($D$1:$D$999,1+MOD(ROW()-1,nblig)+nblig*(COLUMNS($E:I)-1)))</f>
        <v/>
      </c>
    </row>
    <row r="4" spans="1:9" x14ac:dyDescent="0.3">
      <c r="B4" s="1" t="str" cm="1">
        <f t="array" ref="B4">IF(ROW()&gt; nbtot,"",INDEX(tablo,1+INT((ROW()-1)/nbcol),1+MOD(ROW()-1,nbcol)))</f>
        <v>confiture</v>
      </c>
      <c r="C4" s="1">
        <f>IF(B4="","",COUNTIF($B$1:$B$999,"&lt;="&amp;B4)+COUNTIF(B$1:B4,B4)/100)</f>
        <v>24.01</v>
      </c>
      <c r="D4" s="1" t="str">
        <f t="shared" si="0"/>
        <v>antilope</v>
      </c>
      <c r="E4" s="3" t="str" cm="1">
        <f t="array" ref="E4">IF(OR(ROW()&gt;nblig,COLUMNS($E:E)&gt;nbcol),"",INDEX($D$1:$D$999,1+MOD(ROW()-1,nblig)+nblig*(COLUMNS($E:E)-1)))</f>
        <v>antilope</v>
      </c>
      <c r="F4" s="3" t="str" cm="1">
        <f t="array" ref="F4">IF(OR(ROW()&gt;nblig,COLUMNS($E:F)&gt;nbcol),"",INDEX($D$1:$D$999,1+MOD(ROW()-1,nblig)+nblig*(COLUMNS($E:F)-1)))</f>
        <v>chassis</v>
      </c>
      <c r="G4" s="3" t="str" cm="1">
        <f t="array" ref="G4">IF(OR(ROW()&gt;nblig,COLUMNS($E:G)&gt;nbcol),"",INDEX($D$1:$D$999,1+MOD(ROW()-1,nblig)+nblig*(COLUMNS($E:G)-1)))</f>
        <v>grille</v>
      </c>
      <c r="H4" s="3" t="str" cm="1">
        <f t="array" ref="H4">IF(OR(ROW()&gt;nblig,COLUMNS($E:H)&gt;nbcol),"",INDEX($D$1:$D$999,1+MOD(ROW()-1,nblig)+nblig*(COLUMNS($E:H)-1)))</f>
        <v>poire</v>
      </c>
      <c r="I4" s="3" t="str" cm="1">
        <f t="array" ref="I4">IF(OR(ROW()&gt;nblig,COLUMNS($E:I)&gt;nbcol),"",INDEX($D$1:$D$999,1+MOD(ROW()-1,nblig)+nblig*(COLUMNS($E:I)-1)))</f>
        <v/>
      </c>
    </row>
    <row r="5" spans="1:9" x14ac:dyDescent="0.3">
      <c r="B5" s="1" t="str" cm="1">
        <f t="array" ref="B5">IF(ROW()&gt; nbtot,"",INDEX(tablo,1+INT((ROW()-1)/nbcol),1+MOD(ROW()-1,nbcol)))</f>
        <v>orange</v>
      </c>
      <c r="C5" s="1">
        <f>IF(B5="","",COUNTIF($B$1:$B$999,"&lt;="&amp;B5)+COUNTIF(B$1:B5,B5)/100)</f>
        <v>33.01</v>
      </c>
      <c r="D5" s="1" t="str">
        <f t="shared" si="0"/>
        <v>apiculteur</v>
      </c>
      <c r="E5" s="3" t="str" cm="1">
        <f t="array" ref="E5">IF(OR(ROW()&gt;nblig,COLUMNS($E:E)&gt;nbcol),"",INDEX($D$1:$D$999,1+MOD(ROW()-1,nblig)+nblig*(COLUMNS($E:E)-1)))</f>
        <v>apiculteur</v>
      </c>
      <c r="F5" s="3" t="str" cm="1">
        <f t="array" ref="F5">IF(OR(ROW()&gt;nblig,COLUMNS($E:F)&gt;nbcol),"",INDEX($D$1:$D$999,1+MOD(ROW()-1,nblig)+nblig*(COLUMNS($E:F)-1)))</f>
        <v>chat</v>
      </c>
      <c r="G5" s="3" t="str" cm="1">
        <f t="array" ref="G5">IF(OR(ROW()&gt;nblig,COLUMNS($E:G)&gt;nbcol),"",INDEX($D$1:$D$999,1+MOD(ROW()-1,nblig)+nblig*(COLUMNS($E:G)-1)))</f>
        <v>kiwi</v>
      </c>
      <c r="H5" s="3" t="str" cm="1">
        <f t="array" ref="H5">IF(OR(ROW()&gt;nblig,COLUMNS($E:H)&gt;nbcol),"",INDEX($D$1:$D$999,1+MOD(ROW()-1,nblig)+nblig*(COLUMNS($E:H)-1)))</f>
        <v>pomme</v>
      </c>
      <c r="I5" s="3" t="str" cm="1">
        <f t="array" ref="I5">IF(OR(ROW()&gt;nblig,COLUMNS($E:I)&gt;nbcol),"",INDEX($D$1:$D$999,1+MOD(ROW()-1,nblig)+nblig*(COLUMNS($E:I)-1)))</f>
        <v/>
      </c>
    </row>
    <row r="6" spans="1:9" x14ac:dyDescent="0.3">
      <c r="B6" s="1" t="str" cm="1">
        <f t="array" ref="B6">IF(ROW()&gt; nbtot,"",INDEX(tablo,1+INT((ROW()-1)/nbcol),1+MOD(ROW()-1,nbcol)))</f>
        <v>poire</v>
      </c>
      <c r="C6" s="1">
        <f>IF(B6="","",COUNTIF($B$1:$B$999,"&lt;="&amp;B6)+COUNTIF(B$1:B6,B6)/100)</f>
        <v>35.01</v>
      </c>
      <c r="D6" s="1" t="str">
        <f t="shared" si="0"/>
        <v>arme</v>
      </c>
      <c r="E6" s="3" t="str" cm="1">
        <f t="array" ref="E6">IF(OR(ROW()&gt;nblig,COLUMNS($E:E)&gt;nbcol),"",INDEX($D$1:$D$999,1+MOD(ROW()-1,nblig)+nblig*(COLUMNS($E:E)-1)))</f>
        <v>arme</v>
      </c>
      <c r="F6" s="3" t="str" cm="1">
        <f t="array" ref="F6">IF(OR(ROW()&gt;nblig,COLUMNS($E:F)&gt;nbcol),"",INDEX($D$1:$D$999,1+MOD(ROW()-1,nblig)+nblig*(COLUMNS($E:F)-1)))</f>
        <v>cheval</v>
      </c>
      <c r="G6" s="3" t="str" cm="1">
        <f t="array" ref="G6">IF(OR(ROW()&gt;nblig,COLUMNS($E:G)&gt;nbcol),"",INDEX($D$1:$D$999,1+MOD(ROW()-1,nblig)+nblig*(COLUMNS($E:G)-1)))</f>
        <v>lapin</v>
      </c>
      <c r="H6" s="3" t="str" cm="1">
        <f t="array" ref="H6">IF(OR(ROW()&gt;nblig,COLUMNS($E:H)&gt;nbcol),"",INDEX($D$1:$D$999,1+MOD(ROW()-1,nblig)+nblig*(COLUMNS($E:H)-1)))</f>
        <v>pomme</v>
      </c>
      <c r="I6" s="3" t="str" cm="1">
        <f t="array" ref="I6">IF(OR(ROW()&gt;nblig,COLUMNS($E:I)&gt;nbcol),"",INDEX($D$1:$D$999,1+MOD(ROW()-1,nblig)+nblig*(COLUMNS($E:I)-1)))</f>
        <v/>
      </c>
    </row>
    <row r="7" spans="1:9" x14ac:dyDescent="0.3">
      <c r="B7" s="1" t="str" cm="1">
        <f t="array" ref="B7">IF(ROW()&gt; nbtot,"",INDEX(tablo,1+INT((ROW()-1)/nbcol),1+MOD(ROW()-1,nbcol)))</f>
        <v>grille</v>
      </c>
      <c r="C7" s="1">
        <f>IF(B7="","",COUNTIF($B$1:$B$999,"&lt;="&amp;B7)+COUNTIF(B$1:B7,B7)/100)</f>
        <v>28.01</v>
      </c>
      <c r="D7" s="1" t="str">
        <f t="shared" si="0"/>
        <v xml:space="preserve">armen </v>
      </c>
      <c r="E7" s="3" t="str" cm="1">
        <f t="array" ref="E7">IF(OR(ROW()&gt;nblig,COLUMNS($E:E)&gt;nbcol),"",INDEX($D$1:$D$999,1+MOD(ROW()-1,nblig)+nblig*(COLUMNS($E:E)-1)))</f>
        <v xml:space="preserve">armen </v>
      </c>
      <c r="F7" s="3" t="str" cm="1">
        <f t="array" ref="F7">IF(OR(ROW()&gt;nblig,COLUMNS($E:F)&gt;nbcol),"",INDEX($D$1:$D$999,1+MOD(ROW()-1,nblig)+nblig*(COLUMNS($E:F)-1)))</f>
        <v>confiture</v>
      </c>
      <c r="G7" s="3" t="str" cm="1">
        <f t="array" ref="G7">IF(OR(ROW()&gt;nblig,COLUMNS($E:G)&gt;nbcol),"",INDEX($D$1:$D$999,1+MOD(ROW()-1,nblig)+nblig*(COLUMNS($E:G)-1)))</f>
        <v>moto</v>
      </c>
      <c r="H7" s="3" t="str" cm="1">
        <f t="array" ref="H7">IF(OR(ROW()&gt;nblig,COLUMNS($E:H)&gt;nbcol),"",INDEX($D$1:$D$999,1+MOD(ROW()-1,nblig)+nblig*(COLUMNS($E:H)-1)))</f>
        <v>poule</v>
      </c>
      <c r="I7" s="3" t="str" cm="1">
        <f t="array" ref="I7">IF(OR(ROW()&gt;nblig,COLUMNS($E:I)&gt;nbcol),"",INDEX($D$1:$D$999,1+MOD(ROW()-1,nblig)+nblig*(COLUMNS($E:I)-1)))</f>
        <v/>
      </c>
    </row>
    <row r="8" spans="1:9" x14ac:dyDescent="0.3">
      <c r="B8" s="1" t="str" cm="1">
        <f t="array" ref="B8">IF(ROW()&gt; nbtot,"",INDEX(tablo,1+INT((ROW()-1)/nbcol),1+MOD(ROW()-1,nbcol)))</f>
        <v>kiwi</v>
      </c>
      <c r="C8" s="1">
        <f>IF(B8="","",COUNTIF($B$1:$B$999,"&lt;="&amp;B8)+COUNTIF(B$1:B8,B8)/100)</f>
        <v>29.01</v>
      </c>
      <c r="D8" s="1" t="str">
        <f t="shared" si="0"/>
        <v>becane</v>
      </c>
      <c r="E8" s="3" t="str" cm="1">
        <f t="array" ref="E8">IF(OR(ROW()&gt;nblig,COLUMNS($E:E)&gt;nbcol),"",INDEX($D$1:$D$999,1+MOD(ROW()-1,nblig)+nblig*(COLUMNS($E:E)-1)))</f>
        <v/>
      </c>
      <c r="F8" s="3" t="str" cm="1">
        <f t="array" ref="F8">IF(OR(ROW()&gt;nblig,COLUMNS($E:F)&gt;nbcol),"",INDEX($D$1:$D$999,1+MOD(ROW()-1,nblig)+nblig*(COLUMNS($E:F)-1)))</f>
        <v/>
      </c>
      <c r="G8" s="3" t="str" cm="1">
        <f t="array" ref="G8">IF(OR(ROW()&gt;nblig,COLUMNS($E:G)&gt;nbcol),"",INDEX($D$1:$D$999,1+MOD(ROW()-1,nblig)+nblig*(COLUMNS($E:G)-1)))</f>
        <v/>
      </c>
      <c r="H8" s="3" t="str" cm="1">
        <f t="array" ref="H8">IF(OR(ROW()&gt;nblig,COLUMNS($E:H)&gt;nbcol),"",INDEX($D$1:$D$999,1+MOD(ROW()-1,nblig)+nblig*(COLUMNS($E:H)-1)))</f>
        <v/>
      </c>
      <c r="I8" s="3" t="str" cm="1">
        <f t="array" ref="I8">IF(OR(ROW()&gt;nblig,COLUMNS($E:I)&gt;nbcol),"",INDEX($D$1:$D$999,1+MOD(ROW()-1,nblig)+nblig*(COLUMNS($E:I)-1)))</f>
        <v/>
      </c>
    </row>
    <row r="9" spans="1:9" x14ac:dyDescent="0.3">
      <c r="B9" s="1" t="str" cm="1">
        <f t="array" ref="B9">IF(ROW()&gt; nbtot,"",INDEX(tablo,1+INT((ROW()-1)/nbcol),1+MOD(ROW()-1,nbcol)))</f>
        <v>poire</v>
      </c>
      <c r="C9" s="1">
        <f>IF(B9="","",COUNTIF($B$1:$B$999,"&lt;="&amp;B9)+COUNTIF(B$1:B9,B9)/100)</f>
        <v>35.020000000000003</v>
      </c>
      <c r="D9" s="1" t="str">
        <f t="shared" si="0"/>
        <v>bus</v>
      </c>
      <c r="E9" s="3" t="str" cm="1">
        <f t="array" ref="E9">IF(OR(ROW()&gt;nblig,COLUMNS($E:E)&gt;nbcol),"",INDEX($D$1:$D$999,1+MOD(ROW()-1,nblig)+nblig*(COLUMNS($E:E)-1)))</f>
        <v/>
      </c>
      <c r="F9" s="3" t="str" cm="1">
        <f t="array" ref="F9">IF(OR(ROW()&gt;nblig,COLUMNS($E:F)&gt;nbcol),"",INDEX($D$1:$D$999,1+MOD(ROW()-1,nblig)+nblig*(COLUMNS($E:F)-1)))</f>
        <v/>
      </c>
      <c r="G9" s="3" t="str" cm="1">
        <f t="array" ref="G9">IF(OR(ROW()&gt;nblig,COLUMNS($E:G)&gt;nbcol),"",INDEX($D$1:$D$999,1+MOD(ROW()-1,nblig)+nblig*(COLUMNS($E:G)-1)))</f>
        <v/>
      </c>
      <c r="H9" s="3" t="str" cm="1">
        <f t="array" ref="H9">IF(OR(ROW()&gt;nblig,COLUMNS($E:H)&gt;nbcol),"",INDEX($D$1:$D$999,1+MOD(ROW()-1,nblig)+nblig*(COLUMNS($E:H)-1)))</f>
        <v/>
      </c>
      <c r="I9" s="3" t="str" cm="1">
        <f t="array" ref="I9">IF(OR(ROW()&gt;nblig,COLUMNS($E:I)&gt;nbcol),"",INDEX($D$1:$D$999,1+MOD(ROW()-1,nblig)+nblig*(COLUMNS($E:I)-1)))</f>
        <v/>
      </c>
    </row>
    <row r="10" spans="1:9" x14ac:dyDescent="0.3">
      <c r="B10" s="1" t="str" cm="1">
        <f t="array" ref="B10">IF(ROW()&gt; nbtot,"",INDEX(tablo,1+INT((ROW()-1)/nbcol),1+MOD(ROW()-1,nbcol)))</f>
        <v>pomme</v>
      </c>
      <c r="C10" s="1">
        <f>IF(B10="","",COUNTIF($B$1:$B$999,"&lt;="&amp;B10)+COUNTIF(B$1:B10,B10)/100)</f>
        <v>37.01</v>
      </c>
      <c r="D10" s="1" t="str">
        <f t="shared" si="0"/>
        <v>chaque</v>
      </c>
      <c r="E10" s="3" t="str" cm="1">
        <f t="array" ref="E10">IF(OR(ROW()&gt;nblig,COLUMNS($E:E)&gt;nbcol),"",INDEX($D$1:$D$999,1+MOD(ROW()-1,nblig)+nblig*(COLUMNS($E:E)-1)))</f>
        <v/>
      </c>
      <c r="F10" s="3" t="str" cm="1">
        <f t="array" ref="F10">IF(OR(ROW()&gt;nblig,COLUMNS($E:F)&gt;nbcol),"",INDEX($D$1:$D$999,1+MOD(ROW()-1,nblig)+nblig*(COLUMNS($E:F)-1)))</f>
        <v/>
      </c>
      <c r="G10" s="3" t="str" cm="1">
        <f t="array" ref="G10">IF(OR(ROW()&gt;nblig,COLUMNS($E:G)&gt;nbcol),"",INDEX($D$1:$D$999,1+MOD(ROW()-1,nblig)+nblig*(COLUMNS($E:G)-1)))</f>
        <v/>
      </c>
      <c r="H10" s="3" t="str" cm="1">
        <f t="array" ref="H10">IF(OR(ROW()&gt;nblig,COLUMNS($E:H)&gt;nbcol),"",INDEX($D$1:$D$999,1+MOD(ROW()-1,nblig)+nblig*(COLUMNS($E:H)-1)))</f>
        <v/>
      </c>
      <c r="I10" s="3" t="str" cm="1">
        <f t="array" ref="I10">IF(OR(ROW()&gt;nblig,COLUMNS($E:I)&gt;nbcol),"",INDEX($D$1:$D$999,1+MOD(ROW()-1,nblig)+nblig*(COLUMNS($E:I)-1)))</f>
        <v/>
      </c>
    </row>
    <row r="11" spans="1:9" x14ac:dyDescent="0.3">
      <c r="B11" s="1" t="str" cm="1">
        <f t="array" ref="B11">IF(ROW()&gt; nbtot,"",INDEX(tablo,1+INT((ROW()-1)/nbcol),1+MOD(ROW()-1,nbcol)))</f>
        <v>lapin</v>
      </c>
      <c r="C11" s="1">
        <f>IF(B11="","",COUNTIF($B$1:$B$999,"&lt;="&amp;B11)+COUNTIF(B$1:B11,B11)/100)</f>
        <v>30.01</v>
      </c>
      <c r="D11" s="1" t="str">
        <f t="shared" si="0"/>
        <v>chassis</v>
      </c>
      <c r="E11" s="3" t="str" cm="1">
        <f t="array" ref="E11">IF(OR(ROW()&gt;nblig,COLUMNS($E:E)&gt;nbcol),"",INDEX($D$1:$D$999,1+MOD(ROW()-1,nblig)+nblig*(COLUMNS($E:E)-1)))</f>
        <v/>
      </c>
      <c r="F11" s="3" t="str" cm="1">
        <f t="array" ref="F11">IF(OR(ROW()&gt;nblig,COLUMNS($E:F)&gt;nbcol),"",INDEX($D$1:$D$999,1+MOD(ROW()-1,nblig)+nblig*(COLUMNS($E:F)-1)))</f>
        <v/>
      </c>
      <c r="G11" s="3" t="str" cm="1">
        <f t="array" ref="G11">IF(OR(ROW()&gt;nblig,COLUMNS($E:G)&gt;nbcol),"",INDEX($D$1:$D$999,1+MOD(ROW()-1,nblig)+nblig*(COLUMNS($E:G)-1)))</f>
        <v/>
      </c>
      <c r="H11" s="3" t="str" cm="1">
        <f t="array" ref="H11">IF(OR(ROW()&gt;nblig,COLUMNS($E:H)&gt;nbcol),"",INDEX($D$1:$D$999,1+MOD(ROW()-1,nblig)+nblig*(COLUMNS($E:H)-1)))</f>
        <v/>
      </c>
      <c r="I11" s="3" t="str" cm="1">
        <f t="array" ref="I11">IF(OR(ROW()&gt;nblig,COLUMNS($E:I)&gt;nbcol),"",INDEX($D$1:$D$999,1+MOD(ROW()-1,nblig)+nblig*(COLUMNS($E:I)-1)))</f>
        <v/>
      </c>
    </row>
    <row r="12" spans="1:9" x14ac:dyDescent="0.3">
      <c r="B12" s="1" t="str" cm="1">
        <f t="array" ref="B12">IF(ROW()&gt; nbtot,"",INDEX(tablo,1+INT((ROW()-1)/nbcol),1+MOD(ROW()-1,nbcol)))</f>
        <v>pomme</v>
      </c>
      <c r="C12" s="1">
        <f>IF(B12="","",COUNTIF($B$1:$B$999,"&lt;="&amp;B12)+COUNTIF(B$1:B12,B12)/100)</f>
        <v>37.020000000000003</v>
      </c>
      <c r="D12" s="1" t="str">
        <f t="shared" si="0"/>
        <v>chat</v>
      </c>
      <c r="E12" s="3" t="str" cm="1">
        <f t="array" ref="E12">IF(OR(ROW()&gt;nblig,COLUMNS($E:E)&gt;nbcol),"",INDEX($D$1:$D$999,1+MOD(ROW()-1,nblig)+nblig*(COLUMNS($E:E)-1)))</f>
        <v/>
      </c>
      <c r="F12" s="3" t="str" cm="1">
        <f t="array" ref="F12">IF(OR(ROW()&gt;nblig,COLUMNS($E:F)&gt;nbcol),"",INDEX($D$1:$D$999,1+MOD(ROW()-1,nblig)+nblig*(COLUMNS($E:F)-1)))</f>
        <v/>
      </c>
      <c r="G12" s="3" t="str" cm="1">
        <f t="array" ref="G12">IF(OR(ROW()&gt;nblig,COLUMNS($E:G)&gt;nbcol),"",INDEX($D$1:$D$999,1+MOD(ROW()-1,nblig)+nblig*(COLUMNS($E:G)-1)))</f>
        <v/>
      </c>
      <c r="H12" s="3" t="str" cm="1">
        <f t="array" ref="H12">IF(OR(ROW()&gt;nblig,COLUMNS($E:H)&gt;nbcol),"",INDEX($D$1:$D$999,1+MOD(ROW()-1,nblig)+nblig*(COLUMNS($E:H)-1)))</f>
        <v/>
      </c>
      <c r="I12" s="3" t="str" cm="1">
        <f t="array" ref="I12">IF(OR(ROW()&gt;nblig,COLUMNS($E:I)&gt;nbcol),"",INDEX($D$1:$D$999,1+MOD(ROW()-1,nblig)+nblig*(COLUMNS($E:I)-1)))</f>
        <v/>
      </c>
    </row>
    <row r="13" spans="1:9" x14ac:dyDescent="0.3">
      <c r="B13" s="1" t="str" cm="1">
        <f t="array" ref="B13">IF(ROW()&gt; nbtot,"",INDEX(tablo,1+INT((ROW()-1)/nbcol),1+MOD(ROW()-1,nbcol)))</f>
        <v>bus</v>
      </c>
      <c r="C13" s="1">
        <f>IF(B13="","",COUNTIF($B$1:$B$999,"&lt;="&amp;B13)+COUNTIF(B$1:B13,B13)/100)</f>
        <v>19.010000000000002</v>
      </c>
      <c r="D13" s="1" t="str">
        <f t="shared" si="0"/>
        <v>cheval</v>
      </c>
    </row>
    <row r="14" spans="1:9" x14ac:dyDescent="0.3">
      <c r="B14" s="1" t="str" cm="1">
        <f t="array" ref="B14">IF(ROW()&gt; nbtot,"",INDEX(tablo,1+INT((ROW()-1)/nbcol),1+MOD(ROW()-1,nbcol)))</f>
        <v>âne</v>
      </c>
      <c r="C14" s="1">
        <f>IF(B14="","",COUNTIF($B$1:$B$999,"&lt;="&amp;B14)+COUNTIF(B$1:B14,B14)/100)</f>
        <v>13.01</v>
      </c>
      <c r="D14" s="1" t="str">
        <f t="shared" si="0"/>
        <v>confiture</v>
      </c>
    </row>
    <row r="15" spans="1:9" x14ac:dyDescent="0.3">
      <c r="B15" s="1" t="str" cm="1">
        <f t="array" ref="B15">IF(ROW()&gt; nbtot,"",INDEX(tablo,1+INT((ROW()-1)/nbcol),1+MOD(ROW()-1,nbcol)))</f>
        <v>oiseau</v>
      </c>
      <c r="C15" s="1">
        <f>IF(B15="","",COUNTIF($B$1:$B$999,"&lt;="&amp;B15)+COUNTIF(B$1:B15,B15)/100)</f>
        <v>32.01</v>
      </c>
      <c r="D15" s="1" t="str">
        <f t="shared" si="0"/>
        <v>escargot</v>
      </c>
    </row>
    <row r="16" spans="1:9" x14ac:dyDescent="0.3">
      <c r="B16" s="1" t="str" cm="1">
        <f t="array" ref="B16">IF(ROW()&gt; nbtot,"",INDEX(tablo,1+INT((ROW()-1)/nbcol),1+MOD(ROW()-1,nbcol)))</f>
        <v>poule</v>
      </c>
      <c r="C16" s="1">
        <f>IF(B16="","",COUNTIF($B$1:$B$999,"&lt;="&amp;B16)+COUNTIF(B$1:B16,B16)/100)</f>
        <v>38.01</v>
      </c>
      <c r="D16" s="1" t="str">
        <f t="shared" si="0"/>
        <v>faite</v>
      </c>
    </row>
    <row r="17" spans="2:4" x14ac:dyDescent="0.3">
      <c r="B17" s="1" t="str" cm="1">
        <f t="array" ref="B17">IF(ROW()&gt; nbtot,"",INDEX(tablo,1+INT((ROW()-1)/nbcol),1+MOD(ROW()-1,nbcol)))</f>
        <v>chaque</v>
      </c>
      <c r="C17" s="1">
        <f>IF(B17="","",COUNTIF($B$1:$B$999,"&lt;="&amp;B17)+COUNTIF(B$1:B17,B17)/100)</f>
        <v>20.010000000000002</v>
      </c>
      <c r="D17" s="1" t="str">
        <f t="shared" si="0"/>
        <v>girafe</v>
      </c>
    </row>
    <row r="18" spans="2:4" x14ac:dyDescent="0.3">
      <c r="B18" s="1" t="str" cm="1">
        <f t="array" ref="B18">IF(ROW()&gt; nbtot,"",INDEX(tablo,1+INT((ROW()-1)/nbcol),1+MOD(ROW()-1,nbcol)))</f>
        <v>escargot</v>
      </c>
      <c r="C18" s="1">
        <f>IF(B18="","",COUNTIF($B$1:$B$999,"&lt;="&amp;B18)+COUNTIF(B$1:B18,B18)/100)</f>
        <v>25.01</v>
      </c>
      <c r="D18" s="1" t="str">
        <f t="shared" si="0"/>
        <v>grille</v>
      </c>
    </row>
    <row r="19" spans="2:4" x14ac:dyDescent="0.3">
      <c r="B19" s="1" t="str" cm="1">
        <f t="array" ref="B19">IF(ROW()&gt; nbtot,"",INDEX(tablo,1+INT((ROW()-1)/nbcol),1+MOD(ROW()-1,nbcol)))</f>
        <v>abricot</v>
      </c>
      <c r="C19" s="1">
        <f>IF(B19="","",COUNTIF($B$1:$B$999,"&lt;="&amp;B19)+COUNTIF(B$1:B19,B19)/100)</f>
        <v>11.01</v>
      </c>
      <c r="D19" s="1" t="str">
        <f t="shared" si="0"/>
        <v>kiwi</v>
      </c>
    </row>
    <row r="20" spans="2:4" x14ac:dyDescent="0.3">
      <c r="B20" s="1" t="str" cm="1">
        <f t="array" ref="B20">IF(ROW()&gt; nbtot,"",INDEX(tablo,1+INT((ROW()-1)/nbcol),1+MOD(ROW()-1,nbcol)))</f>
        <v>ajout</v>
      </c>
      <c r="C20" s="1">
        <f>IF(B20="","",COUNTIF($B$1:$B$999,"&lt;="&amp;B20)+COUNTIF(B$1:B20,B20)/100)</f>
        <v>12.01</v>
      </c>
      <c r="D20" s="1" t="str">
        <f t="shared" si="0"/>
        <v>lapin</v>
      </c>
    </row>
    <row r="21" spans="2:4" x14ac:dyDescent="0.3">
      <c r="B21" s="1" t="str" cm="1">
        <f t="array" ref="B21">IF(ROW()&gt; nbtot,"",INDEX(tablo,1+INT((ROW()-1)/nbcol),1+MOD(ROW()-1,nbcol)))</f>
        <v>chassis</v>
      </c>
      <c r="C21" s="1">
        <f>IF(B21="","",COUNTIF($B$1:$B$999,"&lt;="&amp;B21)+COUNTIF(B$1:B21,B21)/100)</f>
        <v>21.01</v>
      </c>
      <c r="D21" s="1" t="str">
        <f t="shared" si="0"/>
        <v>moto</v>
      </c>
    </row>
    <row r="22" spans="2:4" x14ac:dyDescent="0.3">
      <c r="B22" s="1" t="str" cm="1">
        <f t="array" ref="B22">IF(ROW()&gt; nbtot,"",INDEX(tablo,1+INT((ROW()-1)/nbcol),1+MOD(ROW()-1,nbcol)))</f>
        <v>moto</v>
      </c>
      <c r="C22" s="1">
        <f>IF(B22="","",COUNTIF($B$1:$B$999,"&lt;="&amp;B22)+COUNTIF(B$1:B22,B22)/100)</f>
        <v>31.01</v>
      </c>
      <c r="D22" s="1" t="str">
        <f t="shared" si="0"/>
        <v>oiseau</v>
      </c>
    </row>
    <row r="23" spans="2:4" x14ac:dyDescent="0.3">
      <c r="B23" s="1" t="str" cm="1">
        <f t="array" ref="B23">IF(ROW()&gt; nbtot,"",INDEX(tablo,1+INT((ROW()-1)/nbcol),1+MOD(ROW()-1,nbcol)))</f>
        <v>antilope</v>
      </c>
      <c r="C23" s="1">
        <f>IF(B23="","",COUNTIF($B$1:$B$999,"&lt;="&amp;B23)+COUNTIF(B$1:B23,B23)/100)</f>
        <v>14.01</v>
      </c>
      <c r="D23" s="1" t="str">
        <f t="shared" si="0"/>
        <v>orange</v>
      </c>
    </row>
    <row r="24" spans="2:4" x14ac:dyDescent="0.3">
      <c r="B24" s="1" t="str" cm="1">
        <f t="array" ref="B24">IF(ROW()&gt; nbtot,"",INDEX(tablo,1+INT((ROW()-1)/nbcol),1+MOD(ROW()-1,nbcol)))</f>
        <v xml:space="preserve">armen </v>
      </c>
      <c r="C24" s="1">
        <f>IF(B24="","",COUNTIF($B$1:$B$999,"&lt;="&amp;B24)+COUNTIF(B$1:B24,B24)/100)</f>
        <v>17.010000000000002</v>
      </c>
      <c r="D24" s="1" t="str">
        <f t="shared" si="0"/>
        <v>poire</v>
      </c>
    </row>
    <row r="25" spans="2:4" x14ac:dyDescent="0.3">
      <c r="B25" s="1" t="str" cm="1">
        <f t="array" ref="B25">IF(ROW()&gt; nbtot,"",INDEX(tablo,1+INT((ROW()-1)/nbcol),1+MOD(ROW()-1,nbcol)))</f>
        <v>chat</v>
      </c>
      <c r="C25" s="1">
        <f>IF(B25="","",COUNTIF($B$1:$B$999,"&lt;="&amp;B25)+COUNTIF(B$1:B25,B25)/100)</f>
        <v>22.01</v>
      </c>
      <c r="D25" s="1" t="str">
        <f t="shared" si="0"/>
        <v>poire</v>
      </c>
    </row>
    <row r="26" spans="2:4" x14ac:dyDescent="0.3">
      <c r="B26" s="1" t="str" cm="1">
        <f t="array" ref="B26">IF(ROW()&gt; nbtot,"",INDEX(tablo,1+INT((ROW()-1)/nbcol),1+MOD(ROW()-1,nbcol)))</f>
        <v>arme</v>
      </c>
      <c r="C26" s="1">
        <f>IF(B26="","",COUNTIF($B$1:$B$999,"&lt;="&amp;B26)+COUNTIF(B$1:B26,B26)/100)</f>
        <v>16.010000000000002</v>
      </c>
      <c r="D26" s="1" t="str">
        <f t="shared" si="0"/>
        <v>pomme</v>
      </c>
    </row>
    <row r="27" spans="2:4" x14ac:dyDescent="0.3">
      <c r="B27" s="1" t="str" cm="1">
        <f t="array" ref="B27">IF(ROW()&gt; nbtot,"",INDEX(tablo,1+INT((ROW()-1)/nbcol),1+MOD(ROW()-1,nbcol)))</f>
        <v>apiculteur</v>
      </c>
      <c r="C27" s="1">
        <f>IF(B27="","",COUNTIF($B$1:$B$999,"&lt;="&amp;B27)+COUNTIF(B$1:B27,B27)/100)</f>
        <v>15.01</v>
      </c>
      <c r="D27" s="1" t="str">
        <f t="shared" si="0"/>
        <v>pomme</v>
      </c>
    </row>
    <row r="28" spans="2:4" x14ac:dyDescent="0.3">
      <c r="B28" s="1" t="str" cm="1">
        <f t="array" ref="B28">IF(ROW()&gt; nbtot,"",INDEX(tablo,1+INT((ROW()-1)/nbcol),1+MOD(ROW()-1,nbcol)))</f>
        <v>faite</v>
      </c>
      <c r="C28" s="1">
        <f>IF(B28="","",COUNTIF($B$1:$B$999,"&lt;="&amp;B28)+COUNTIF(B$1:B28,B28)/100)</f>
        <v>26.01</v>
      </c>
      <c r="D28" s="1" t="str">
        <f t="shared" si="0"/>
        <v>poule</v>
      </c>
    </row>
    <row r="29" spans="2:4" x14ac:dyDescent="0.3">
      <c r="B29" s="1" t="str" cm="1">
        <f t="array" ref="B29">IF(ROW()&gt; nbtot,"",INDEX(tablo,1+INT((ROW()-1)/nbcol),1+MOD(ROW()-1,nbcol)))</f>
        <v/>
      </c>
      <c r="C29" s="1" t="str">
        <f>IF(B29="","",COUNTIF($B$1:$B$999,"&lt;="&amp;B29)+COUNTIF(B$1:B29,B29)/100)</f>
        <v/>
      </c>
      <c r="D29" s="1" t="str">
        <f t="shared" si="0"/>
        <v/>
      </c>
    </row>
    <row r="30" spans="2:4" x14ac:dyDescent="0.3">
      <c r="B30" s="1" t="str" cm="1">
        <f t="array" ref="B30">IF(ROW()&gt; nbtot,"",INDEX(tablo,1+INT((ROW()-1)/nbcol),1+MOD(ROW()-1,nbcol)))</f>
        <v/>
      </c>
      <c r="C30" s="1" t="str">
        <f>IF(B30="","",COUNTIF($B$1:$B$999,"&lt;="&amp;B30)+COUNTIF(B$1:B30,B30)/100)</f>
        <v/>
      </c>
      <c r="D30" s="1" t="str">
        <f t="shared" si="0"/>
        <v/>
      </c>
    </row>
    <row r="31" spans="2:4" x14ac:dyDescent="0.3">
      <c r="B31" s="1" t="str" cm="1">
        <f t="array" ref="B31">IF(ROW()&gt; nbtot,"",INDEX(tablo,1+INT((ROW()-1)/nbcol),1+MOD(ROW()-1,nbcol)))</f>
        <v/>
      </c>
      <c r="C31" s="1" t="str">
        <f>IF(B31="","",COUNTIF($B$1:$B$999,"&lt;="&amp;B31)+COUNTIF(B$1:B31,B31)/100)</f>
        <v/>
      </c>
      <c r="D31" s="1" t="str">
        <f t="shared" si="0"/>
        <v/>
      </c>
    </row>
    <row r="32" spans="2:4" x14ac:dyDescent="0.3">
      <c r="B32" s="1" t="str" cm="1">
        <f t="array" ref="B32">IF(ROW()&gt; nbtot,"",INDEX(tablo,1+INT((ROW()-1)/nbcol),1+MOD(ROW()-1,nbcol)))</f>
        <v/>
      </c>
      <c r="C32" s="1" t="str">
        <f>IF(B32="","",COUNTIF($B$1:$B$999,"&lt;="&amp;B32)+COUNTIF(B$1:B32,B32)/100)</f>
        <v/>
      </c>
      <c r="D32" s="1" t="str">
        <f t="shared" si="0"/>
        <v/>
      </c>
    </row>
    <row r="33" spans="2:4" x14ac:dyDescent="0.3">
      <c r="B33" s="1" t="str" cm="1">
        <f t="array" ref="B33">IF(ROW()&gt; nbtot,"",INDEX(tablo,1+INT((ROW()-1)/nbcol),1+MOD(ROW()-1,nbcol)))</f>
        <v/>
      </c>
      <c r="C33" s="1" t="str">
        <f>IF(B33="","",COUNTIF($B$1:$B$999,"&lt;="&amp;B33)+COUNTIF(B$1:B33,B33)/100)</f>
        <v/>
      </c>
      <c r="D33" s="1" t="str">
        <f t="shared" si="0"/>
        <v/>
      </c>
    </row>
    <row r="34" spans="2:4" x14ac:dyDescent="0.3">
      <c r="B34" s="1" t="str" cm="1">
        <f t="array" ref="B34">IF(ROW()&gt; nbtot,"",INDEX(tablo,1+INT((ROW()-1)/nbcol),1+MOD(ROW()-1,nbcol)))</f>
        <v/>
      </c>
      <c r="C34" s="1" t="str">
        <f>IF(B34="","",COUNTIF($B$1:$B$999,"&lt;="&amp;B34)+COUNTIF(B$1:B34,B34)/100)</f>
        <v/>
      </c>
      <c r="D34" s="1" t="str">
        <f t="shared" si="0"/>
        <v/>
      </c>
    </row>
    <row r="35" spans="2:4" x14ac:dyDescent="0.3">
      <c r="B35" s="1" t="str" cm="1">
        <f t="array" ref="B35">IF(ROW()&gt; nbtot,"",INDEX(tablo,1+INT((ROW()-1)/nbcol),1+MOD(ROW()-1,nbcol)))</f>
        <v/>
      </c>
      <c r="C35" s="1" t="str">
        <f>IF(B35="","",COUNTIF($B$1:$B$999,"&lt;="&amp;B35)+COUNTIF(B$1:B35,B35)/100)</f>
        <v/>
      </c>
      <c r="D35" s="1" t="str">
        <f t="shared" si="0"/>
        <v/>
      </c>
    </row>
    <row r="36" spans="2:4" x14ac:dyDescent="0.3">
      <c r="B36" s="1" t="str" cm="1">
        <f t="array" ref="B36">IF(ROW()&gt; nbtot,"",INDEX(tablo,1+INT((ROW()-1)/nbcol),1+MOD(ROW()-1,nbcol)))</f>
        <v/>
      </c>
      <c r="C36" s="1" t="str">
        <f>IF(B36="","",COUNTIF($B$1:$B$999,"&lt;="&amp;B36)+COUNTIF(B$1:B36,B36)/100)</f>
        <v/>
      </c>
      <c r="D36" s="1" t="str">
        <f t="shared" si="0"/>
        <v/>
      </c>
    </row>
    <row r="37" spans="2:4" x14ac:dyDescent="0.3">
      <c r="B37" s="1" t="str" cm="1">
        <f t="array" ref="B37">IF(ROW()&gt; nbtot,"",INDEX(tablo,1+INT((ROW()-1)/nbcol),1+MOD(ROW()-1,nbcol)))</f>
        <v/>
      </c>
      <c r="C37" s="1" t="str">
        <f>IF(B37="","",COUNTIF($B$1:$B$999,"&lt;="&amp;B37)+COUNTIF(B$1:B37,B37)/100)</f>
        <v/>
      </c>
      <c r="D37" s="1" t="str">
        <f t="shared" si="0"/>
        <v/>
      </c>
    </row>
    <row r="38" spans="2:4" x14ac:dyDescent="0.3">
      <c r="B38" s="1" t="str" cm="1">
        <f t="array" ref="B38">IF(ROW()&gt; nbtot,"",INDEX(tablo,1+INT((ROW()-1)/nbcol),1+MOD(ROW()-1,nbcol)))</f>
        <v/>
      </c>
      <c r="C38" s="1" t="str">
        <f>IF(B38="","",COUNTIF($B$1:$B$999,"&lt;="&amp;B38)+COUNTIF(B$1:B38,B38)/100)</f>
        <v/>
      </c>
      <c r="D38" s="1" t="str">
        <f t="shared" si="0"/>
        <v/>
      </c>
    </row>
  </sheetData>
  <sortState xmlns:xlrd2="http://schemas.microsoft.com/office/spreadsheetml/2017/richdata2" ref="G1:G28">
    <sortCondition ref="G1:G28"/>
  </sortState>
  <conditionalFormatting sqref="E1:I12">
    <cfRule type="cellIs" dxfId="0" priority="1" operator="notEqual">
      <formula>""""""</formula>
    </cfRule>
  </conditionalFormatting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6772E6-09BE-40FF-AE4A-F129550B1835}">
  <sheetPr codeName="Feuil2"/>
  <dimension ref="F4:I12"/>
  <sheetViews>
    <sheetView workbookViewId="0">
      <selection activeCell="F5" sqref="F5"/>
    </sheetView>
  </sheetViews>
  <sheetFormatPr baseColWidth="10" defaultRowHeight="14.4" x14ac:dyDescent="0.3"/>
  <sheetData>
    <row r="4" spans="6:9" ht="15" thickBot="1" x14ac:dyDescent="0.35"/>
    <row r="5" spans="6:9" ht="15" thickTop="1" x14ac:dyDescent="0.3">
      <c r="F5" s="4" t="s">
        <v>14</v>
      </c>
      <c r="G5" s="5" t="s">
        <v>24</v>
      </c>
      <c r="H5" s="5" t="s">
        <v>7</v>
      </c>
      <c r="I5" s="6" t="s">
        <v>1</v>
      </c>
    </row>
    <row r="6" spans="6:9" x14ac:dyDescent="0.3">
      <c r="F6" s="7" t="s">
        <v>17</v>
      </c>
      <c r="G6" s="8" t="s">
        <v>19</v>
      </c>
      <c r="H6" s="8" t="s">
        <v>9</v>
      </c>
      <c r="I6" s="9" t="s">
        <v>11</v>
      </c>
    </row>
    <row r="7" spans="6:9" x14ac:dyDescent="0.3">
      <c r="F7" s="7" t="s">
        <v>19</v>
      </c>
      <c r="G7" s="8" t="s">
        <v>22</v>
      </c>
      <c r="H7" s="8" t="s">
        <v>13</v>
      </c>
      <c r="I7" s="9" t="s">
        <v>22</v>
      </c>
    </row>
    <row r="8" spans="6:9" x14ac:dyDescent="0.3">
      <c r="F8" s="7" t="s">
        <v>18</v>
      </c>
      <c r="G8" s="8" t="s">
        <v>4</v>
      </c>
      <c r="H8" s="8" t="s">
        <v>16</v>
      </c>
      <c r="I8" s="9" t="s">
        <v>25</v>
      </c>
    </row>
    <row r="9" spans="6:9" x14ac:dyDescent="0.3">
      <c r="F9" s="7" t="s">
        <v>20</v>
      </c>
      <c r="G9" s="8" t="s">
        <v>3</v>
      </c>
      <c r="H9" s="8" t="s">
        <v>0</v>
      </c>
      <c r="I9" s="9" t="s">
        <v>2</v>
      </c>
    </row>
    <row r="10" spans="6:9" x14ac:dyDescent="0.3">
      <c r="F10" s="7" t="s">
        <v>21</v>
      </c>
      <c r="G10" s="8" t="s">
        <v>15</v>
      </c>
      <c r="H10" s="8" t="s">
        <v>6</v>
      </c>
      <c r="I10" s="9" t="s">
        <v>12</v>
      </c>
    </row>
    <row r="11" spans="6:9" ht="15" thickBot="1" x14ac:dyDescent="0.35">
      <c r="F11" s="10" t="s">
        <v>23</v>
      </c>
      <c r="G11" s="11" t="s">
        <v>10</v>
      </c>
      <c r="H11" s="11" t="s">
        <v>8</v>
      </c>
      <c r="I11" s="12" t="s">
        <v>5</v>
      </c>
    </row>
    <row r="12" spans="6:9" ht="15" thickTop="1" x14ac:dyDescent="0.3"/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Travail</vt:lpstr>
      <vt:lpstr>Feuil2</vt:lpstr>
      <vt:lpstr>nbcol</vt:lpstr>
      <vt:lpstr>nblig</vt:lpstr>
      <vt:lpstr>nbtot</vt:lpstr>
      <vt:lpstr>tablo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jean-yves benoist</dc:creator>
  <cp:lastModifiedBy>My Apple</cp:lastModifiedBy>
  <dcterms:created xsi:type="dcterms:W3CDTF">2024-10-13T20:21:31Z</dcterms:created>
  <dcterms:modified xsi:type="dcterms:W3CDTF">2024-10-14T12:01:27Z</dcterms:modified>
</cp:coreProperties>
</file>