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5A80FFA8-6373-4346-AE41-9EB16585C1DC}" xr6:coauthVersionLast="47" xr6:coauthVersionMax="47" xr10:uidLastSave="{00000000-0000-0000-0000-000000000000}"/>
  <bookViews>
    <workbookView xWindow="-108" yWindow="-108" windowWidth="30936" windowHeight="17496" xr2:uid="{50824AA6-7238-4544-9CAC-9228E9BBBB4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2" i="1"/>
</calcChain>
</file>

<file path=xl/sharedStrings.xml><?xml version="1.0" encoding="utf-8"?>
<sst xmlns="http://schemas.openxmlformats.org/spreadsheetml/2006/main" count="58" uniqueCount="31">
  <si>
    <t>Etablissement</t>
  </si>
  <si>
    <t>NOM PRENOM</t>
  </si>
  <si>
    <t>Salariés formés</t>
  </si>
  <si>
    <t>Qualification / emploi</t>
  </si>
  <si>
    <t>Sexe</t>
  </si>
  <si>
    <t xml:space="preserve">Nbre Heures Réalisées </t>
  </si>
  <si>
    <t>FORMATION</t>
  </si>
  <si>
    <t>ANNEE</t>
  </si>
  <si>
    <t>Homme</t>
  </si>
  <si>
    <t>Femme</t>
  </si>
  <si>
    <t>Féminin</t>
  </si>
  <si>
    <t>Des troubles Dys au TND: du dépistage à l'accompagnement</t>
  </si>
  <si>
    <t>BLEU</t>
  </si>
  <si>
    <t>ROUGE</t>
  </si>
  <si>
    <t>VERT</t>
  </si>
  <si>
    <t>AMANDE</t>
  </si>
  <si>
    <t>ALAIN BERNARD</t>
  </si>
  <si>
    <t>LAURE MANAUDOU</t>
  </si>
  <si>
    <t>GRACE KELLY</t>
  </si>
  <si>
    <t>PAT HIBULAIRE</t>
  </si>
  <si>
    <t>A</t>
  </si>
  <si>
    <t>B</t>
  </si>
  <si>
    <t>C</t>
  </si>
  <si>
    <t>E</t>
  </si>
  <si>
    <t>F</t>
  </si>
  <si>
    <t>G</t>
  </si>
  <si>
    <t>H</t>
  </si>
  <si>
    <t>I</t>
  </si>
  <si>
    <t>J</t>
  </si>
  <si>
    <t>CADRE</t>
  </si>
  <si>
    <t>NON CADRE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</si>
</sst>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Calibri"/>
      <family val="2"/>
    </font>
    <font>
      <sz val="8"/>
      <name val="Aptos Narrow"/>
      <family val="2"/>
      <scheme val="minor"/>
    </font>
    <font>
      <sz val="8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4" fillId="3" borderId="1" xfId="0" applyFont="1" applyFill="1" applyBorder="1"/>
    <xf numFmtId="0" fontId="4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left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top"/>
    </xf>
    <xf numFmtId="0" fontId="0" fillId="2" borderId="0" xfId="0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6EE353-1E0F-421F-9FCB-A37B8B749265}">
  <dimension ref="A1:H11"/>
  <sheetViews>
    <sheetView tabSelected="1" zoomScale="130" zoomScaleNormal="130" workbookViewId="0">
      <selection activeCell="C2" sqref="C2"/>
    </sheetView>
  </sheetViews>
  <sheetFormatPr baseColWidth="10" defaultRowHeight="14.4" x14ac:dyDescent="0.3"/>
  <cols>
    <col min="1" max="1" width="12.5546875" bestFit="1" customWidth="1"/>
    <col min="2" max="2" width="12.77734375" bestFit="1" customWidth="1"/>
    <col min="3" max="3" width="13.5546875" bestFit="1" customWidth="1"/>
    <col min="4" max="4" width="18.109375" bestFit="1" customWidth="1"/>
    <col min="5" max="5" width="5.44140625" bestFit="1" customWidth="1"/>
    <col min="6" max="6" width="19.77734375" bestFit="1" customWidth="1"/>
    <col min="7" max="7" width="35.44140625" bestFit="1" customWidth="1"/>
    <col min="8" max="8" width="6.77734375" bestFit="1" customWidth="1"/>
  </cols>
  <sheetData>
    <row r="1" spans="1:8" x14ac:dyDescent="0.3">
      <c r="A1" s="1" t="s">
        <v>0</v>
      </c>
      <c r="B1" s="1" t="s">
        <v>1</v>
      </c>
      <c r="C1" s="2" t="s">
        <v>2</v>
      </c>
      <c r="D1" s="1" t="s">
        <v>3</v>
      </c>
      <c r="E1" s="2" t="s">
        <v>4</v>
      </c>
      <c r="F1" s="1" t="s">
        <v>5</v>
      </c>
      <c r="G1" s="2" t="s">
        <v>6</v>
      </c>
      <c r="H1" s="20" t="s">
        <v>7</v>
      </c>
    </row>
    <row r="2" spans="1:8" x14ac:dyDescent="0.3">
      <c r="A2" s="3" t="s">
        <v>12</v>
      </c>
      <c r="B2" s="4" t="s">
        <v>17</v>
      </c>
      <c r="C2" s="5">
        <f>IF(COUNTIFS(B$2:B2,B2,H$2:H2,H2)=1,1,"")</f>
        <v>1</v>
      </c>
      <c r="D2" s="3" t="s">
        <v>29</v>
      </c>
      <c r="E2" s="7" t="s">
        <v>8</v>
      </c>
      <c r="F2" s="8">
        <v>26</v>
      </c>
      <c r="G2" s="9" t="s">
        <v>20</v>
      </c>
      <c r="H2">
        <v>2021</v>
      </c>
    </row>
    <row r="3" spans="1:8" x14ac:dyDescent="0.3">
      <c r="A3" s="3" t="s">
        <v>13</v>
      </c>
      <c r="B3" s="4" t="s">
        <v>17</v>
      </c>
      <c r="C3" s="5" t="str">
        <f>IF(COUNTIFS(B$2:B3,B3,H$2:H3,H3)=1,1,"")</f>
        <v/>
      </c>
      <c r="D3" s="3" t="s">
        <v>29</v>
      </c>
      <c r="E3" s="7" t="s">
        <v>9</v>
      </c>
      <c r="F3" s="8">
        <v>14</v>
      </c>
      <c r="G3" s="9" t="s">
        <v>21</v>
      </c>
      <c r="H3">
        <v>2021</v>
      </c>
    </row>
    <row r="4" spans="1:8" x14ac:dyDescent="0.3">
      <c r="A4" s="3" t="s">
        <v>14</v>
      </c>
      <c r="B4" s="4" t="s">
        <v>16</v>
      </c>
      <c r="C4" s="5">
        <f>IF(COUNTIFS(B$2:B4,B4,H$2:H4,H4)=1,1,"")</f>
        <v>1</v>
      </c>
      <c r="D4" s="3" t="s">
        <v>29</v>
      </c>
      <c r="E4" s="7" t="s">
        <v>9</v>
      </c>
      <c r="F4" s="8">
        <v>12</v>
      </c>
      <c r="G4" s="9" t="s">
        <v>22</v>
      </c>
      <c r="H4">
        <v>2020</v>
      </c>
    </row>
    <row r="5" spans="1:8" x14ac:dyDescent="0.3">
      <c r="A5" s="3" t="s">
        <v>15</v>
      </c>
      <c r="B5" s="4" t="s">
        <v>18</v>
      </c>
      <c r="C5" s="5">
        <f>IF(COUNTIFS(B$2:B5,B5,H$2:H5,H5)=1,1,"")</f>
        <v>1</v>
      </c>
      <c r="D5" s="6" t="s">
        <v>30</v>
      </c>
      <c r="E5" s="7" t="s">
        <v>9</v>
      </c>
      <c r="F5" s="8">
        <v>14</v>
      </c>
      <c r="G5" s="9" t="s">
        <v>11</v>
      </c>
      <c r="H5">
        <v>2021</v>
      </c>
    </row>
    <row r="6" spans="1:8" x14ac:dyDescent="0.3">
      <c r="A6" s="10" t="s">
        <v>12</v>
      </c>
      <c r="B6" s="10" t="s">
        <v>18</v>
      </c>
      <c r="C6" s="5">
        <f>IF(COUNTIFS(B$2:B6,B6,H$2:H6,H6)=1,1,"")</f>
        <v>1</v>
      </c>
      <c r="D6" s="11" t="s">
        <v>30</v>
      </c>
      <c r="E6" s="7" t="s">
        <v>9</v>
      </c>
      <c r="F6" s="12">
        <v>14</v>
      </c>
      <c r="G6" s="13" t="s">
        <v>23</v>
      </c>
      <c r="H6">
        <v>2022</v>
      </c>
    </row>
    <row r="7" spans="1:8" x14ac:dyDescent="0.3">
      <c r="A7" s="3" t="s">
        <v>13</v>
      </c>
      <c r="B7" s="4" t="s">
        <v>18</v>
      </c>
      <c r="C7" s="5" t="str">
        <f>IF(COUNTIFS(B$2:B7,B7,H$2:H7,H7)=1,1,"")</f>
        <v/>
      </c>
      <c r="D7" s="3" t="s">
        <v>30</v>
      </c>
      <c r="E7" s="7" t="s">
        <v>9</v>
      </c>
      <c r="F7" s="8">
        <v>26</v>
      </c>
      <c r="G7" s="9" t="s">
        <v>24</v>
      </c>
      <c r="H7">
        <v>2021</v>
      </c>
    </row>
    <row r="8" spans="1:8" x14ac:dyDescent="0.3">
      <c r="A8" s="3" t="s">
        <v>15</v>
      </c>
      <c r="B8" s="14" t="s">
        <v>19</v>
      </c>
      <c r="C8" s="5">
        <f>IF(COUNTIFS(B$2:B8,B8,H$2:H8,H8)=1,1,"")</f>
        <v>1</v>
      </c>
      <c r="D8" s="15" t="s">
        <v>29</v>
      </c>
      <c r="E8" s="7" t="s">
        <v>9</v>
      </c>
      <c r="F8" s="8">
        <v>235</v>
      </c>
      <c r="G8" s="16" t="s">
        <v>25</v>
      </c>
      <c r="H8">
        <v>2021</v>
      </c>
    </row>
    <row r="9" spans="1:8" x14ac:dyDescent="0.3">
      <c r="A9" s="3" t="s">
        <v>12</v>
      </c>
      <c r="B9" s="4" t="s">
        <v>16</v>
      </c>
      <c r="C9" s="5">
        <f>IF(COUNTIFS(B$2:B9,B9,H$2:H9,H9)=1,1,"")</f>
        <v>1</v>
      </c>
      <c r="D9" s="3" t="s">
        <v>29</v>
      </c>
      <c r="E9" s="7" t="s">
        <v>9</v>
      </c>
      <c r="F9" s="8">
        <v>12</v>
      </c>
      <c r="G9" s="9" t="s">
        <v>26</v>
      </c>
      <c r="H9">
        <v>2021</v>
      </c>
    </row>
    <row r="10" spans="1:8" x14ac:dyDescent="0.3">
      <c r="A10" s="14" t="s">
        <v>14</v>
      </c>
      <c r="B10" s="4" t="s">
        <v>16</v>
      </c>
      <c r="C10" s="5" t="str">
        <f>IF(COUNTIFS(B$2:B10,B10,H$2:H10,H10)=1,1,"")</f>
        <v/>
      </c>
      <c r="D10" s="15" t="s">
        <v>29</v>
      </c>
      <c r="E10" s="7" t="s">
        <v>9</v>
      </c>
      <c r="F10" s="12">
        <v>26</v>
      </c>
      <c r="G10" s="13" t="s">
        <v>27</v>
      </c>
      <c r="H10">
        <v>2021</v>
      </c>
    </row>
    <row r="11" spans="1:8" x14ac:dyDescent="0.3">
      <c r="A11" s="17" t="s">
        <v>15</v>
      </c>
      <c r="B11" s="4" t="s">
        <v>16</v>
      </c>
      <c r="C11" s="5">
        <f>IF(COUNTIFS(B$2:B11,B11,H$2:H11,H11)=1,1,"")</f>
        <v>1</v>
      </c>
      <c r="D11" s="3" t="s">
        <v>29</v>
      </c>
      <c r="E11" s="18" t="s">
        <v>10</v>
      </c>
      <c r="F11" s="18">
        <v>17.5</v>
      </c>
      <c r="G11" s="19" t="s">
        <v>28</v>
      </c>
      <c r="H11">
        <v>2022</v>
      </c>
    </row>
  </sheetData>
  <dataValidations disablePrompts="1" count="2">
    <dataValidation type="list" allowBlank="1" showInputMessage="1" showErrorMessage="1" sqref="E6 E2" xr:uid="{F50BCE42-F4D0-416D-B87D-D38415F030E3}">
      <formula1>#REF!</formula1>
    </dataValidation>
    <dataValidation type="list" allowBlank="1" showInputMessage="1" showErrorMessage="1" sqref="E3 E5" xr:uid="{B083FADB-3463-4473-9C08-D160EDE968B8}">
      <formula1>$E$1:$E$1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WILHELM</dc:creator>
  <cp:lastModifiedBy>My Apple</cp:lastModifiedBy>
  <dcterms:created xsi:type="dcterms:W3CDTF">2024-06-14T07:13:29Z</dcterms:created>
  <dcterms:modified xsi:type="dcterms:W3CDTF">2024-06-14T09:30:15Z</dcterms:modified>
</cp:coreProperties>
</file>