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E381E1F2-C482-4AEE-B8F1-D7C22301A67B}" xr6:coauthVersionLast="47" xr6:coauthVersionMax="47" xr10:uidLastSave="{00000000-0000-0000-0000-000000000000}"/>
  <bookViews>
    <workbookView xWindow="-108" yWindow="-108" windowWidth="30936" windowHeight="17496" xr2:uid="{18381E7D-D792-4B66-A328-589B5ECAE09A}"/>
  </bookViews>
  <sheets>
    <sheet name="KPI" sheetId="1" r:id="rId1"/>
    <sheet name="BDD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 a="1"/>
  <c r="B3" i="1" a="1"/>
  <c r="B5" i="1" a="1"/>
  <c r="B6" i="1" a="1"/>
  <c r="B7" i="1" a="1"/>
  <c r="B8" i="1" a="1"/>
  <c r="B9" i="1" a="1"/>
  <c r="B10" i="1" a="1"/>
  <c r="B4" i="1" a="1"/>
  <c r="B3" i="1" l="1"/>
  <c r="B2" i="1"/>
  <c r="B10" i="1"/>
  <c r="B9" i="1"/>
  <c r="B8" i="1"/>
  <c r="B7" i="1"/>
  <c r="B6" i="1"/>
  <c r="B5" i="1"/>
  <c r="B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<sst xmlns="http://schemas.openxmlformats.org/spreadsheetml/2006/main" count="36" uniqueCount="24">
  <si>
    <t>Référence</t>
  </si>
  <si>
    <t>Temps</t>
  </si>
  <si>
    <t>ValeurOhmique1</t>
  </si>
  <si>
    <t>ValeurOhmique2</t>
  </si>
  <si>
    <t>ToléranceAbsolue</t>
  </si>
  <si>
    <t>ToléranceRelative</t>
  </si>
  <si>
    <t>SERIE</t>
  </si>
  <si>
    <t>MODELE</t>
  </si>
  <si>
    <t>P</t>
  </si>
  <si>
    <t>0603</t>
  </si>
  <si>
    <t>CS</t>
  </si>
  <si>
    <t>44</t>
  </si>
  <si>
    <t>CN</t>
  </si>
  <si>
    <t>1588</t>
  </si>
  <si>
    <t>P-0603-50-10-0,1-0,5</t>
  </si>
  <si>
    <t>P-0603-300-55-0,2-0,6</t>
  </si>
  <si>
    <t>P-0603-1500-80-0,3-0,2</t>
  </si>
  <si>
    <t>CS-44-500-60-1-0,1</t>
  </si>
  <si>
    <t>CS-44-400-155-1,5-0,2</t>
  </si>
  <si>
    <t>CS-44-750-250-2-0,4</t>
  </si>
  <si>
    <t>CN-1588-800-140-1,5-0,3</t>
  </si>
  <si>
    <t>CN-1588-1550-80-1,3-0,8</t>
  </si>
  <si>
    <t>CN-1588-400-150-2-0,4</t>
  </si>
  <si>
    <t>TempsValeurProche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</si>
</sst>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rgb="FF0070C0"/>
      <name val="Calibri"/>
      <family val="2"/>
      <scheme val="minor"/>
    </font>
    <font>
      <sz val="12"/>
      <color rgb="FFC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0" borderId="1" xfId="0" applyFont="1" applyBorder="1"/>
    <xf numFmtId="0" fontId="3" fillId="2" borderId="1" xfId="0" applyFont="1" applyFill="1" applyBorder="1"/>
    <xf numFmtId="0" fontId="3" fillId="2" borderId="1" xfId="0" applyFont="1" applyFill="1" applyBorder="1" applyAlignment="1">
      <alignment horizontal="center"/>
    </xf>
    <xf numFmtId="0" fontId="3" fillId="0" borderId="1" xfId="0" applyFont="1" applyBorder="1"/>
    <xf numFmtId="0" fontId="3" fillId="0" borderId="1" xfId="0" applyFont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4C0BC4-7466-4351-BE10-04FAF62A73E2}">
  <sheetPr codeName="Feuil1"/>
  <dimension ref="A1:B11"/>
  <sheetViews>
    <sheetView tabSelected="1" workbookViewId="0">
      <selection activeCell="B2" sqref="B2"/>
    </sheetView>
  </sheetViews>
  <sheetFormatPr baseColWidth="10" defaultRowHeight="14.4" x14ac:dyDescent="0.3"/>
  <cols>
    <col min="1" max="1" width="32.5546875" customWidth="1"/>
    <col min="2" max="2" width="27.6640625" customWidth="1"/>
  </cols>
  <sheetData>
    <row r="1" spans="1:2" ht="18" x14ac:dyDescent="0.35">
      <c r="A1" s="4" t="s">
        <v>0</v>
      </c>
      <c r="B1" s="5" t="s">
        <v>23</v>
      </c>
    </row>
    <row r="2" spans="1:2" ht="18" x14ac:dyDescent="0.35">
      <c r="A2" s="6" t="s">
        <v>14</v>
      </c>
      <c r="B2" s="7" cm="1">
        <f t="array" ref="B2">TempsValeurProche(A2,BDD!A:G)</f>
        <v>3</v>
      </c>
    </row>
    <row r="3" spans="1:2" ht="18" x14ac:dyDescent="0.35">
      <c r="A3" s="6" t="s">
        <v>15</v>
      </c>
      <c r="B3" s="7" cm="1">
        <f t="array" ref="B3">TempsValeurProche(A3,BDD!A:G)</f>
        <v>5</v>
      </c>
    </row>
    <row r="4" spans="1:2" ht="18" x14ac:dyDescent="0.35">
      <c r="A4" s="6" t="s">
        <v>16</v>
      </c>
      <c r="B4" s="7" cm="1">
        <f t="array" ref="B4">TempsValeurProche(A4,BDD!A:G)</f>
        <v>4</v>
      </c>
    </row>
    <row r="5" spans="1:2" ht="18" x14ac:dyDescent="0.35">
      <c r="A5" s="6" t="s">
        <v>17</v>
      </c>
      <c r="B5" s="7" cm="1">
        <f t="array" ref="B5">TempsValeurProche(A5,BDD!A:G)</f>
        <v>8</v>
      </c>
    </row>
    <row r="6" spans="1:2" ht="18" x14ac:dyDescent="0.35">
      <c r="A6" s="6" t="s">
        <v>18</v>
      </c>
      <c r="B6" s="7" cm="1">
        <f t="array" ref="B6">TempsValeurProche(A6,BDD!A:G)</f>
        <v>7</v>
      </c>
    </row>
    <row r="7" spans="1:2" ht="18" x14ac:dyDescent="0.35">
      <c r="A7" s="6" t="s">
        <v>19</v>
      </c>
      <c r="B7" s="7" cm="1">
        <f t="array" ref="B7">TempsValeurProche(A7,BDD!A:G)</f>
        <v>4</v>
      </c>
    </row>
    <row r="8" spans="1:2" ht="18" x14ac:dyDescent="0.35">
      <c r="A8" s="6" t="s">
        <v>20</v>
      </c>
      <c r="B8" s="7" cm="1">
        <f t="array" ref="B8">TempsValeurProche(A8,BDD!A:G)</f>
        <v>5</v>
      </c>
    </row>
    <row r="9" spans="1:2" ht="18" x14ac:dyDescent="0.35">
      <c r="A9" s="6" t="s">
        <v>21</v>
      </c>
      <c r="B9" s="7" cm="1">
        <f t="array" ref="B9">TempsValeurProche(A9,BDD!A:G)</f>
        <v>2</v>
      </c>
    </row>
    <row r="10" spans="1:2" ht="18" x14ac:dyDescent="0.35">
      <c r="A10" s="6" t="s">
        <v>22</v>
      </c>
      <c r="B10" s="7" cm="1">
        <f t="array" ref="B10">TempsValeurProche(A10,BDD!A:G)</f>
        <v>3</v>
      </c>
    </row>
    <row r="11" spans="1:2" x14ac:dyDescent="0.3">
      <c r="B11" s="1"/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6E056B-401C-421A-A6DC-3E4AC32A9792}">
  <sheetPr codeName="Feuil2"/>
  <dimension ref="A1:G10"/>
  <sheetViews>
    <sheetView workbookViewId="0">
      <selection sqref="A1:G1"/>
    </sheetView>
  </sheetViews>
  <sheetFormatPr baseColWidth="10" defaultRowHeight="15.6" x14ac:dyDescent="0.3"/>
  <cols>
    <col min="1" max="1" width="13.21875" style="10" customWidth="1"/>
    <col min="2" max="2" width="10.88671875" style="10" customWidth="1"/>
    <col min="3" max="6" width="18.109375" style="10" customWidth="1"/>
    <col min="7" max="7" width="8.5546875" style="10" customWidth="1"/>
  </cols>
  <sheetData>
    <row r="1" spans="1:7" x14ac:dyDescent="0.3">
      <c r="A1" s="2" t="s">
        <v>6</v>
      </c>
      <c r="B1" s="2" t="s">
        <v>7</v>
      </c>
      <c r="C1" s="8" t="s">
        <v>2</v>
      </c>
      <c r="D1" s="8" t="s">
        <v>3</v>
      </c>
      <c r="E1" s="8" t="s">
        <v>4</v>
      </c>
      <c r="F1" s="8" t="s">
        <v>5</v>
      </c>
      <c r="G1" s="9" t="s">
        <v>1</v>
      </c>
    </row>
    <row r="2" spans="1:7" x14ac:dyDescent="0.3">
      <c r="A2" s="3" t="s">
        <v>8</v>
      </c>
      <c r="B2" s="3" t="s">
        <v>9</v>
      </c>
      <c r="C2" s="3">
        <v>50</v>
      </c>
      <c r="D2" s="3">
        <v>10</v>
      </c>
      <c r="E2" s="3">
        <v>0.1</v>
      </c>
      <c r="F2" s="3">
        <v>0.5</v>
      </c>
      <c r="G2" s="3">
        <v>3</v>
      </c>
    </row>
    <row r="3" spans="1:7" x14ac:dyDescent="0.3">
      <c r="A3" s="3" t="s">
        <v>8</v>
      </c>
      <c r="B3" s="3" t="s">
        <v>9</v>
      </c>
      <c r="C3" s="3">
        <v>300</v>
      </c>
      <c r="D3" s="3">
        <v>50</v>
      </c>
      <c r="E3" s="3">
        <v>0.2</v>
      </c>
      <c r="F3" s="3">
        <v>0.6</v>
      </c>
      <c r="G3" s="3">
        <v>5</v>
      </c>
    </row>
    <row r="4" spans="1:7" x14ac:dyDescent="0.3">
      <c r="A4" s="3" t="s">
        <v>8</v>
      </c>
      <c r="B4" s="3" t="s">
        <v>9</v>
      </c>
      <c r="C4" s="3">
        <v>1500</v>
      </c>
      <c r="D4" s="3">
        <v>80</v>
      </c>
      <c r="E4" s="3">
        <v>0.3</v>
      </c>
      <c r="F4" s="3">
        <v>0.4</v>
      </c>
      <c r="G4" s="3">
        <v>4</v>
      </c>
    </row>
    <row r="5" spans="1:7" x14ac:dyDescent="0.3">
      <c r="A5" s="3" t="s">
        <v>10</v>
      </c>
      <c r="B5" s="3" t="s">
        <v>11</v>
      </c>
      <c r="C5" s="3">
        <v>500</v>
      </c>
      <c r="D5" s="3">
        <v>60</v>
      </c>
      <c r="E5" s="3">
        <v>1</v>
      </c>
      <c r="F5" s="3">
        <v>0.8</v>
      </c>
      <c r="G5" s="3">
        <v>8</v>
      </c>
    </row>
    <row r="6" spans="1:7" x14ac:dyDescent="0.3">
      <c r="A6" s="3" t="s">
        <v>10</v>
      </c>
      <c r="B6" s="3" t="s">
        <v>11</v>
      </c>
      <c r="C6" s="3">
        <v>400</v>
      </c>
      <c r="D6" s="3">
        <v>150</v>
      </c>
      <c r="E6" s="3">
        <v>1.5</v>
      </c>
      <c r="F6" s="3">
        <v>0.2</v>
      </c>
      <c r="G6" s="3">
        <v>7</v>
      </c>
    </row>
    <row r="7" spans="1:7" x14ac:dyDescent="0.3">
      <c r="A7" s="3" t="s">
        <v>10</v>
      </c>
      <c r="B7" s="3" t="s">
        <v>11</v>
      </c>
      <c r="C7" s="3">
        <v>700</v>
      </c>
      <c r="D7" s="3">
        <v>250</v>
      </c>
      <c r="E7" s="3">
        <v>2</v>
      </c>
      <c r="F7" s="3">
        <v>0.4</v>
      </c>
      <c r="G7" s="3">
        <v>4</v>
      </c>
    </row>
    <row r="8" spans="1:7" x14ac:dyDescent="0.3">
      <c r="A8" s="3" t="s">
        <v>12</v>
      </c>
      <c r="B8" s="3" t="s">
        <v>13</v>
      </c>
      <c r="C8" s="3">
        <v>600</v>
      </c>
      <c r="D8" s="3">
        <v>140</v>
      </c>
      <c r="E8" s="3">
        <v>1.5</v>
      </c>
      <c r="F8" s="3">
        <v>0.3</v>
      </c>
      <c r="G8" s="3">
        <v>5</v>
      </c>
    </row>
    <row r="9" spans="1:7" x14ac:dyDescent="0.3">
      <c r="A9" s="3" t="s">
        <v>12</v>
      </c>
      <c r="B9" s="3" t="s">
        <v>13</v>
      </c>
      <c r="C9" s="3">
        <v>1500</v>
      </c>
      <c r="D9" s="3">
        <v>80</v>
      </c>
      <c r="E9" s="3">
        <v>1.3</v>
      </c>
      <c r="F9" s="3">
        <v>0.8</v>
      </c>
      <c r="G9" s="3">
        <v>2</v>
      </c>
    </row>
    <row r="10" spans="1:7" x14ac:dyDescent="0.3">
      <c r="A10" s="3" t="s">
        <v>12</v>
      </c>
      <c r="B10" s="3" t="s">
        <v>13</v>
      </c>
      <c r="C10" s="3">
        <v>400</v>
      </c>
      <c r="D10" s="3">
        <v>100</v>
      </c>
      <c r="E10" s="3">
        <v>2</v>
      </c>
      <c r="F10" s="3">
        <v>0.4</v>
      </c>
      <c r="G10" s="3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KPI</vt:lpstr>
      <vt:lpstr>BDD</vt:lpstr>
    </vt:vector>
  </TitlesOfParts>
  <Company>Vishay Inc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Eftekhari, Anthony</dc:creator>
  <cp:lastModifiedBy>My Apple</cp:lastModifiedBy>
  <dcterms:created xsi:type="dcterms:W3CDTF">2024-04-12T10:42:47Z</dcterms:created>
  <dcterms:modified xsi:type="dcterms:W3CDTF">2024-04-23T23:53:03Z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eddb31-ca59-47b4-aceb-732539ed590b_Enabled">
    <vt:lpwstr>true</vt:lpwstr>
  </property>
  <property fmtid="{D5CDD505-2E9C-101B-9397-08002B2CF9AE}" pid="3" name="MSIP_Label_c8eddb31-ca59-47b4-aceb-732539ed590b_SetDate">
    <vt:lpwstr>2024-04-12T10:55:00Z</vt:lpwstr>
  </property>
  <property fmtid="{D5CDD505-2E9C-101B-9397-08002B2CF9AE}" pid="4" name="MSIP_Label_c8eddb31-ca59-47b4-aceb-732539ed590b_Method">
    <vt:lpwstr>Standard</vt:lpwstr>
  </property>
  <property fmtid="{D5CDD505-2E9C-101B-9397-08002B2CF9AE}" pid="5" name="MSIP_Label_c8eddb31-ca59-47b4-aceb-732539ed590b_Name">
    <vt:lpwstr>c8eddb31-ca59-47b4-aceb-732539ed590b</vt:lpwstr>
  </property>
  <property fmtid="{D5CDD505-2E9C-101B-9397-08002B2CF9AE}" pid="6" name="MSIP_Label_c8eddb31-ca59-47b4-aceb-732539ed590b_SiteId">
    <vt:lpwstr>5874b827-1966-41df-a5b7-b79ec04dab64</vt:lpwstr>
  </property>
  <property fmtid="{D5CDD505-2E9C-101B-9397-08002B2CF9AE}" pid="7" name="MSIP_Label_c8eddb31-ca59-47b4-aceb-732539ed590b_ActionId">
    <vt:lpwstr>65661353-fe47-4a71-95af-6569e4b51024</vt:lpwstr>
  </property>
  <property fmtid="{D5CDD505-2E9C-101B-9397-08002B2CF9AE}" pid="8" name="MSIP_Label_c8eddb31-ca59-47b4-aceb-732539ed590b_ContentBits">
    <vt:lpwstr>0</vt:lpwstr>
  </property>
</Properties>
</file>