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002082E-B536-408F-90B8-E6131F7E55C9}" xr6:coauthVersionLast="47" xr6:coauthVersionMax="47" xr10:uidLastSave="{00000000-0000-0000-0000-000000000000}"/>
  <bookViews>
    <workbookView xWindow="-108" yWindow="-108" windowWidth="30936" windowHeight="17496" tabRatio="614" xr2:uid="{00000000-000D-0000-FFFF-FFFF00000000}"/>
  </bookViews>
  <sheets>
    <sheet name="Synth.Réparation" sheetId="10" r:id="rId1"/>
  </sheets>
  <functionGroups builtInGroupCount="19"/>
  <definedNames>
    <definedName name="_xlnm._FilterDatabase" localSheetId="0" hidden="1">Synth.Réparation!$A$1:$AE$77</definedName>
    <definedName name="Excel_BuiltIn_Criteria_3">#REF!</definedName>
    <definedName name="Excel_BuiltIn_Criteria_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" i="10" l="1"/>
  <c r="Y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B2" i="10"/>
  <c r="C2" i="10"/>
  <c r="D2" i="10"/>
  <c r="E2" i="10"/>
  <c r="Z3" i="10"/>
  <c r="AA4" i="10" l="1"/>
  <c r="AA5" i="10"/>
  <c r="AA6" i="10"/>
  <c r="AA7" i="10"/>
  <c r="AA8" i="10"/>
  <c r="AA9" i="10"/>
  <c r="AA10" i="10"/>
  <c r="AA11" i="10"/>
  <c r="AA12" i="10"/>
  <c r="AA13" i="10"/>
  <c r="AA14" i="10"/>
  <c r="AA15" i="10"/>
  <c r="AA16" i="10"/>
  <c r="AA17" i="10"/>
  <c r="AA18" i="10"/>
  <c r="AA19" i="10"/>
  <c r="AA20" i="10"/>
  <c r="AA21" i="10"/>
  <c r="AA22" i="10"/>
  <c r="AA23" i="10"/>
  <c r="AA24" i="10"/>
  <c r="AA25" i="10"/>
  <c r="AA26" i="10"/>
  <c r="AA27" i="10"/>
  <c r="AA28" i="10"/>
  <c r="AA29" i="10"/>
  <c r="AA30" i="10"/>
  <c r="AA31" i="10"/>
  <c r="AA32" i="10"/>
  <c r="AA33" i="10"/>
  <c r="AA34" i="10"/>
  <c r="AA35" i="10"/>
  <c r="AA36" i="10"/>
  <c r="AA37" i="10"/>
  <c r="AA38" i="10"/>
  <c r="AA39" i="10"/>
  <c r="AA40" i="10"/>
  <c r="AA41" i="10"/>
  <c r="AA42" i="10"/>
  <c r="AA43" i="10"/>
  <c r="AA44" i="10"/>
  <c r="AA45" i="10"/>
  <c r="AA46" i="10"/>
  <c r="AA47" i="10"/>
  <c r="AA48" i="10"/>
  <c r="AA49" i="10"/>
  <c r="AA50" i="10"/>
  <c r="AA51" i="10"/>
  <c r="AA52" i="10"/>
  <c r="AA53" i="10"/>
  <c r="AA54" i="10"/>
  <c r="AA55" i="10"/>
  <c r="AA56" i="10"/>
  <c r="AA57" i="10"/>
  <c r="AA58" i="10"/>
  <c r="AA59" i="10"/>
  <c r="AA60" i="10"/>
  <c r="AA61" i="10"/>
  <c r="AA62" i="10"/>
  <c r="AA63" i="10"/>
  <c r="AA64" i="10"/>
  <c r="AA65" i="10"/>
  <c r="AA66" i="10"/>
  <c r="AA67" i="10"/>
  <c r="AA68" i="10"/>
  <c r="AA69" i="10"/>
  <c r="AA70" i="10"/>
  <c r="AA71" i="10"/>
  <c r="AA72" i="10"/>
  <c r="AA73" i="10"/>
  <c r="AA74" i="10"/>
  <c r="AA75" i="10"/>
  <c r="AA76" i="10"/>
  <c r="AA77" i="10"/>
  <c r="AA3" i="10"/>
  <c r="AC4" i="10"/>
  <c r="AC5" i="10"/>
  <c r="AC6" i="10"/>
  <c r="AC7" i="10"/>
  <c r="AC8" i="10"/>
  <c r="AC9" i="10"/>
  <c r="AC10" i="10"/>
  <c r="AC11" i="10"/>
  <c r="AC12" i="10"/>
  <c r="AC13" i="10"/>
  <c r="AC14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2" i="10"/>
  <c r="AC33" i="10"/>
  <c r="AC34" i="10"/>
  <c r="AC35" i="10"/>
  <c r="AC36" i="10"/>
  <c r="AC37" i="10"/>
  <c r="AC38" i="10"/>
  <c r="AC39" i="10"/>
  <c r="AC40" i="10"/>
  <c r="AC41" i="10"/>
  <c r="AC42" i="10"/>
  <c r="AC43" i="10"/>
  <c r="AC44" i="10"/>
  <c r="AC45" i="10"/>
  <c r="AC46" i="10"/>
  <c r="AC47" i="10"/>
  <c r="AC48" i="10"/>
  <c r="AC49" i="10"/>
  <c r="AC50" i="10"/>
  <c r="AC51" i="10"/>
  <c r="AC52" i="10"/>
  <c r="AC53" i="10"/>
  <c r="AC54" i="10"/>
  <c r="AC55" i="10"/>
  <c r="AC56" i="10"/>
  <c r="AC57" i="10"/>
  <c r="AC58" i="10"/>
  <c r="AC59" i="10"/>
  <c r="AC60" i="10"/>
  <c r="AC61" i="10"/>
  <c r="AC62" i="10"/>
  <c r="AC63" i="10"/>
  <c r="AC64" i="10"/>
  <c r="AC65" i="10"/>
  <c r="AC66" i="10"/>
  <c r="AC67" i="10"/>
  <c r="AC68" i="10"/>
  <c r="AC69" i="10"/>
  <c r="AC70" i="10"/>
  <c r="AC71" i="10"/>
  <c r="AC72" i="10"/>
  <c r="AC73" i="10"/>
  <c r="AC74" i="10"/>
  <c r="AC75" i="10"/>
  <c r="AC76" i="10"/>
  <c r="AC77" i="10"/>
  <c r="AC3" i="10"/>
  <c r="AB3" i="10"/>
  <c r="Z4" i="10"/>
  <c r="Z5" i="10"/>
  <c r="Z6" i="10"/>
  <c r="Z7" i="10"/>
  <c r="Z8" i="1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44" i="10"/>
  <c r="Z45" i="10"/>
  <c r="Z46" i="10"/>
  <c r="Z47" i="10"/>
  <c r="Z48" i="10"/>
  <c r="Z49" i="10"/>
  <c r="Z50" i="10"/>
  <c r="Z51" i="10"/>
  <c r="Z52" i="10"/>
  <c r="Z53" i="10"/>
  <c r="Z54" i="10"/>
  <c r="Z55" i="10"/>
  <c r="Z56" i="10"/>
  <c r="Z57" i="10"/>
  <c r="Z58" i="10"/>
  <c r="Z59" i="10"/>
  <c r="Z60" i="10"/>
  <c r="Z61" i="10"/>
  <c r="Z62" i="10"/>
  <c r="Z63" i="10"/>
  <c r="Z64" i="10"/>
  <c r="Z65" i="10"/>
  <c r="Z66" i="10"/>
  <c r="Z67" i="10"/>
  <c r="Z68" i="10"/>
  <c r="Z69" i="10"/>
  <c r="Z70" i="10"/>
  <c r="Z71" i="10"/>
  <c r="Z72" i="10"/>
  <c r="Z73" i="10"/>
  <c r="Z74" i="10"/>
  <c r="Z75" i="10"/>
  <c r="Z76" i="10"/>
  <c r="Z77" i="10"/>
  <c r="AB4" i="10"/>
  <c r="AB5" i="10"/>
  <c r="AB6" i="10"/>
  <c r="AB7" i="10"/>
  <c r="AB8" i="10"/>
  <c r="AB9" i="10"/>
  <c r="AB10" i="10"/>
  <c r="AB11" i="10"/>
  <c r="AB12" i="10"/>
  <c r="AB13" i="10"/>
  <c r="AB14" i="10"/>
  <c r="AB15" i="10"/>
  <c r="AB16" i="10"/>
  <c r="AB17" i="10"/>
  <c r="AB18" i="10"/>
  <c r="AB19" i="10"/>
  <c r="AB20" i="10"/>
  <c r="AB21" i="10"/>
  <c r="AB22" i="10"/>
  <c r="AB23" i="10"/>
  <c r="AB24" i="10"/>
  <c r="AB25" i="10"/>
  <c r="AB26" i="10"/>
  <c r="AB27" i="10"/>
  <c r="AB28" i="10"/>
  <c r="AB29" i="10"/>
  <c r="AB30" i="10"/>
  <c r="AB31" i="10"/>
  <c r="AB32" i="10"/>
  <c r="AB33" i="10"/>
  <c r="AB34" i="10"/>
  <c r="AB35" i="10"/>
  <c r="AB36" i="10"/>
  <c r="AB37" i="10"/>
  <c r="AB38" i="10"/>
  <c r="AB39" i="10"/>
  <c r="AB40" i="10"/>
  <c r="AB41" i="10"/>
  <c r="AB42" i="10"/>
  <c r="AB43" i="10"/>
  <c r="AB44" i="10"/>
  <c r="AB45" i="10"/>
  <c r="AB46" i="10"/>
  <c r="AB47" i="10"/>
  <c r="AB48" i="10"/>
  <c r="AB49" i="10"/>
  <c r="AB50" i="10"/>
  <c r="AB51" i="10"/>
  <c r="AB52" i="10"/>
  <c r="AB53" i="10"/>
  <c r="AB54" i="10"/>
  <c r="AB55" i="10"/>
  <c r="AB56" i="10"/>
  <c r="AB57" i="10"/>
  <c r="AB58" i="10"/>
  <c r="AB59" i="10"/>
  <c r="AB60" i="10"/>
  <c r="AB61" i="10"/>
  <c r="AB62" i="10"/>
  <c r="AB63" i="10"/>
  <c r="AB64" i="10"/>
  <c r="AB65" i="10"/>
  <c r="AB66" i="10"/>
  <c r="AB67" i="10"/>
  <c r="AB68" i="10"/>
  <c r="AB69" i="10"/>
  <c r="AB70" i="10"/>
  <c r="AB71" i="10"/>
  <c r="AB72" i="10"/>
  <c r="AB73" i="10"/>
  <c r="AB74" i="10"/>
  <c r="AB75" i="10"/>
  <c r="AB76" i="10"/>
  <c r="AB77" i="10"/>
</calcChain>
</file>

<file path=xl/sharedStrings.xml><?xml version="1.0" encoding="utf-8"?>
<sst xmlns="http://schemas.openxmlformats.org/spreadsheetml/2006/main" count="29" uniqueCount="29">
  <si>
    <t>Equipement</t>
  </si>
  <si>
    <t>2015</t>
  </si>
  <si>
    <t>2016</t>
  </si>
  <si>
    <t>2017</t>
  </si>
  <si>
    <t>2018</t>
  </si>
  <si>
    <t>2019</t>
  </si>
  <si>
    <t>2020</t>
  </si>
  <si>
    <t>2021</t>
  </si>
  <si>
    <t>En cours</t>
  </si>
  <si>
    <t>2014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</si>
  <si>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</si>
  <si>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</si>
  <si>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</si>
  <si>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</si>
  <si>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</si>
  <si>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</si>
  <si>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</si>
  <si>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</si>
  <si>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</si>
  <si>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</si>
  <si>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</si>
  <si>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</si>
  <si>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Mise au rebut</t>
  </si>
  <si>
    <t>Réparé</t>
  </si>
  <si>
    <t>Total</t>
  </si>
  <si>
    <t>Nombre année</t>
  </si>
  <si>
    <t>Moyenne réparé/An</t>
  </si>
  <si>
    <t>Moyenne rebut/An</t>
  </si>
  <si>
    <t>Moyenne/An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</si>
</sst>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wrapText="1"/>
    </xf>
    <xf numFmtId="2" fontId="1" fillId="0" borderId="0" xfId="0" applyNumberFormat="1" applyFont="1"/>
    <xf numFmtId="1" fontId="1" fillId="0" borderId="0" xfId="0" applyNumberFormat="1" applyFont="1"/>
    <xf numFmtId="1" fontId="2" fillId="2" borderId="2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0" fillId="0" borderId="0" xfId="0" applyNumberFormat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0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AE192"/>
  <sheetViews>
    <sheetView tabSelected="1" zoomScale="85" zoomScaleNormal="85" workbookViewId="0">
      <pane ySplit="1" topLeftCell="A2" activePane="bottomLeft" state="frozenSplit"/>
      <selection pane="bottomLeft"/>
    </sheetView>
  </sheetViews>
  <sheetFormatPr baseColWidth="10" defaultRowHeight="13.2" x14ac:dyDescent="0.25"/>
  <cols>
    <col min="1" max="1" width="19.77734375" style="2" customWidth="1"/>
    <col min="2" max="2" width="14.21875" style="7" customWidth="1"/>
    <col min="3" max="3" width="13.77734375" style="7" customWidth="1"/>
    <col min="4" max="4" width="11.33203125" style="7" customWidth="1"/>
    <col min="5" max="5" width="14.33203125" style="7" customWidth="1"/>
    <col min="6" max="13" width="7.6640625" style="7" bestFit="1" customWidth="1"/>
    <col min="14" max="25" width="7.77734375" style="7" customWidth="1"/>
    <col min="26" max="26" width="13.77734375" style="7" customWidth="1"/>
    <col min="27" max="29" width="13.77734375" style="9" customWidth="1"/>
    <col min="30" max="16384" width="11.5546875" style="1"/>
  </cols>
  <sheetData>
    <row r="1" spans="1:31" s="10" customFormat="1" ht="37.799999999999997" customHeight="1" x14ac:dyDescent="0.25">
      <c r="A1" s="6" t="s">
        <v>0</v>
      </c>
      <c r="B1" s="6" t="s">
        <v>24</v>
      </c>
      <c r="C1" s="6" t="s">
        <v>23</v>
      </c>
      <c r="D1" s="6" t="s">
        <v>8</v>
      </c>
      <c r="E1" s="12" t="s">
        <v>22</v>
      </c>
      <c r="F1" s="6" t="s">
        <v>9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10</v>
      </c>
      <c r="O1" s="6" t="s">
        <v>11</v>
      </c>
      <c r="P1" s="6" t="s">
        <v>12</v>
      </c>
      <c r="Q1" s="6" t="s">
        <v>13</v>
      </c>
      <c r="R1" s="6" t="s">
        <v>14</v>
      </c>
      <c r="S1" s="6" t="s">
        <v>15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  <c r="Z1" s="14" t="s">
        <v>25</v>
      </c>
      <c r="AA1" s="6" t="s">
        <v>28</v>
      </c>
      <c r="AB1" s="6" t="s">
        <v>26</v>
      </c>
      <c r="AC1" s="6" t="s">
        <v>27</v>
      </c>
    </row>
    <row r="2" spans="1:31" s="10" customFormat="1" ht="33" customHeight="1" x14ac:dyDescent="0.25">
      <c r="A2" s="11"/>
      <c r="B2" s="11">
        <f t="shared" ref="B2:X2" si="0">SUM(B3:B76)</f>
        <v>218</v>
      </c>
      <c r="C2" s="11">
        <f t="shared" si="0"/>
        <v>211</v>
      </c>
      <c r="D2" s="11">
        <f t="shared" si="0"/>
        <v>0</v>
      </c>
      <c r="E2" s="13">
        <f t="shared" si="0"/>
        <v>7</v>
      </c>
      <c r="F2" s="16">
        <f t="shared" si="0"/>
        <v>38</v>
      </c>
      <c r="G2" s="16">
        <f t="shared" si="0"/>
        <v>45</v>
      </c>
      <c r="H2" s="16">
        <f t="shared" si="0"/>
        <v>42</v>
      </c>
      <c r="I2" s="16">
        <f t="shared" si="0"/>
        <v>19</v>
      </c>
      <c r="J2" s="16">
        <f t="shared" si="0"/>
        <v>74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si="0"/>
        <v>0</v>
      </c>
      <c r="T2" s="16">
        <f t="shared" si="0"/>
        <v>0</v>
      </c>
      <c r="U2" s="16">
        <f t="shared" si="0"/>
        <v>0</v>
      </c>
      <c r="V2" s="16">
        <f t="shared" si="0"/>
        <v>0</v>
      </c>
      <c r="W2" s="16">
        <f t="shared" si="0"/>
        <v>0</v>
      </c>
      <c r="X2" s="16">
        <f t="shared" si="0"/>
        <v>0</v>
      </c>
      <c r="Y2" s="16">
        <f>SUM(Y3:Y76)</f>
        <v>0</v>
      </c>
      <c r="Z2" s="15"/>
      <c r="AA2" s="11"/>
      <c r="AB2" s="11"/>
      <c r="AC2" s="11"/>
    </row>
    <row r="3" spans="1:31" x14ac:dyDescent="0.25">
      <c r="A3" s="5"/>
      <c r="B3" s="18">
        <v>10</v>
      </c>
      <c r="C3" s="7">
        <v>9</v>
      </c>
      <c r="E3" s="7">
        <v>1</v>
      </c>
      <c r="F3" s="17">
        <v>1</v>
      </c>
      <c r="G3" s="17">
        <v>2</v>
      </c>
      <c r="H3" s="17">
        <v>1</v>
      </c>
      <c r="I3" s="17">
        <v>1</v>
      </c>
      <c r="J3" s="17">
        <v>5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7">
        <f>COUNTA(F3:Y3)</f>
        <v>5</v>
      </c>
      <c r="AA3" s="9">
        <f>B3/COUNTA(F3:Y3)</f>
        <v>2</v>
      </c>
      <c r="AB3" s="9">
        <f>C3/COUNTA(F3:Y3)</f>
        <v>1.8</v>
      </c>
      <c r="AC3" s="8">
        <f>(E3)/COUNTA(F3:Y3)</f>
        <v>0.2</v>
      </c>
    </row>
    <row r="4" spans="1:31" x14ac:dyDescent="0.25">
      <c r="B4" s="7">
        <v>7</v>
      </c>
      <c r="C4" s="7">
        <v>7</v>
      </c>
      <c r="F4" s="17">
        <v>2</v>
      </c>
      <c r="G4" s="17">
        <v>4</v>
      </c>
      <c r="H4" s="17"/>
      <c r="I4" s="17">
        <v>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7">
        <f t="shared" ref="Z4:Z67" si="1">COUNTA(F4:Y4)</f>
        <v>3</v>
      </c>
      <c r="AA4" s="9">
        <f t="shared" ref="AA4:AA67" si="2">B4/COUNTA(F4:Y4)</f>
        <v>2.3333333333333335</v>
      </c>
      <c r="AB4" s="9">
        <f t="shared" ref="AB4:AB67" si="3">C4/COUNTA(F4:Y4)</f>
        <v>2.3333333333333335</v>
      </c>
      <c r="AC4" s="8">
        <f t="shared" ref="AC4:AC67" si="4">(E4)/COUNTA(F4:Y4)</f>
        <v>0</v>
      </c>
    </row>
    <row r="5" spans="1:31" x14ac:dyDescent="0.25">
      <c r="B5" s="7">
        <v>9</v>
      </c>
      <c r="C5" s="7">
        <v>9</v>
      </c>
      <c r="F5" s="17">
        <v>4</v>
      </c>
      <c r="G5" s="17"/>
      <c r="H5" s="17">
        <v>1</v>
      </c>
      <c r="I5" s="17"/>
      <c r="J5" s="17">
        <v>4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7">
        <f t="shared" si="1"/>
        <v>3</v>
      </c>
      <c r="AA5" s="9">
        <f t="shared" si="2"/>
        <v>3</v>
      </c>
      <c r="AB5" s="9">
        <f t="shared" si="3"/>
        <v>3</v>
      </c>
      <c r="AC5" s="8">
        <f t="shared" si="4"/>
        <v>0</v>
      </c>
    </row>
    <row r="6" spans="1:31" x14ac:dyDescent="0.25">
      <c r="A6" s="5"/>
      <c r="B6" s="18">
        <v>2</v>
      </c>
      <c r="C6" s="7">
        <v>2</v>
      </c>
      <c r="F6" s="17">
        <v>1</v>
      </c>
      <c r="G6" s="17"/>
      <c r="H6" s="17"/>
      <c r="I6" s="17"/>
      <c r="J6" s="17">
        <v>1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7">
        <f t="shared" si="1"/>
        <v>2</v>
      </c>
      <c r="AA6" s="9">
        <f t="shared" si="2"/>
        <v>1</v>
      </c>
      <c r="AB6" s="9">
        <f t="shared" si="3"/>
        <v>1</v>
      </c>
      <c r="AC6" s="8">
        <f t="shared" si="4"/>
        <v>0</v>
      </c>
      <c r="AE6" s="4"/>
    </row>
    <row r="7" spans="1:31" x14ac:dyDescent="0.25">
      <c r="A7" s="5"/>
      <c r="B7" s="18">
        <v>1</v>
      </c>
      <c r="E7" s="7">
        <v>1</v>
      </c>
      <c r="F7" s="17">
        <v>1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7">
        <f t="shared" si="1"/>
        <v>1</v>
      </c>
      <c r="AA7" s="9">
        <f t="shared" si="2"/>
        <v>1</v>
      </c>
      <c r="AB7" s="9">
        <f t="shared" si="3"/>
        <v>0</v>
      </c>
      <c r="AC7" s="8">
        <f t="shared" si="4"/>
        <v>1</v>
      </c>
    </row>
    <row r="8" spans="1:31" x14ac:dyDescent="0.25">
      <c r="B8" s="7">
        <v>3</v>
      </c>
      <c r="C8" s="7">
        <v>3</v>
      </c>
      <c r="F8" s="17">
        <v>1</v>
      </c>
      <c r="G8" s="17">
        <v>1</v>
      </c>
      <c r="H8" s="17">
        <v>1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7">
        <f t="shared" si="1"/>
        <v>3</v>
      </c>
      <c r="AA8" s="9">
        <f t="shared" si="2"/>
        <v>1</v>
      </c>
      <c r="AB8" s="9">
        <f t="shared" si="3"/>
        <v>1</v>
      </c>
      <c r="AC8" s="8">
        <f t="shared" si="4"/>
        <v>0</v>
      </c>
    </row>
    <row r="9" spans="1:31" x14ac:dyDescent="0.25">
      <c r="B9" s="7">
        <v>6</v>
      </c>
      <c r="C9" s="7">
        <v>6</v>
      </c>
      <c r="F9" s="17">
        <v>3</v>
      </c>
      <c r="G9" s="17">
        <v>1</v>
      </c>
      <c r="H9" s="17"/>
      <c r="I9" s="17">
        <v>1</v>
      </c>
      <c r="J9" s="17">
        <v>1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7">
        <f t="shared" si="1"/>
        <v>4</v>
      </c>
      <c r="AA9" s="9">
        <f t="shared" si="2"/>
        <v>1.5</v>
      </c>
      <c r="AB9" s="9">
        <f t="shared" si="3"/>
        <v>1.5</v>
      </c>
      <c r="AC9" s="8">
        <f t="shared" si="4"/>
        <v>0</v>
      </c>
    </row>
    <row r="10" spans="1:31" x14ac:dyDescent="0.25">
      <c r="B10" s="7">
        <v>4</v>
      </c>
      <c r="C10" s="7">
        <v>4</v>
      </c>
      <c r="F10" s="17">
        <v>1</v>
      </c>
      <c r="G10" s="17"/>
      <c r="H10" s="17"/>
      <c r="I10" s="17"/>
      <c r="J10" s="17">
        <v>3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7">
        <f t="shared" si="1"/>
        <v>2</v>
      </c>
      <c r="AA10" s="9">
        <f t="shared" si="2"/>
        <v>2</v>
      </c>
      <c r="AB10" s="9">
        <f t="shared" si="3"/>
        <v>2</v>
      </c>
      <c r="AC10" s="8">
        <f t="shared" si="4"/>
        <v>0</v>
      </c>
    </row>
    <row r="11" spans="1:31" x14ac:dyDescent="0.25">
      <c r="B11" s="7">
        <v>7</v>
      </c>
      <c r="C11" s="7">
        <v>7</v>
      </c>
      <c r="F11" s="17">
        <v>1</v>
      </c>
      <c r="G11" s="17"/>
      <c r="H11" s="17">
        <v>1</v>
      </c>
      <c r="I11" s="17"/>
      <c r="J11" s="17">
        <v>5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7">
        <f t="shared" si="1"/>
        <v>3</v>
      </c>
      <c r="AA11" s="9">
        <f t="shared" si="2"/>
        <v>2.3333333333333335</v>
      </c>
      <c r="AB11" s="9">
        <f t="shared" si="3"/>
        <v>2.3333333333333335</v>
      </c>
      <c r="AC11" s="8">
        <f t="shared" si="4"/>
        <v>0</v>
      </c>
    </row>
    <row r="12" spans="1:31" x14ac:dyDescent="0.25">
      <c r="B12" s="7">
        <v>1</v>
      </c>
      <c r="C12" s="7">
        <v>1</v>
      </c>
      <c r="F12" s="17">
        <v>1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7">
        <f t="shared" si="1"/>
        <v>1</v>
      </c>
      <c r="AA12" s="9">
        <f t="shared" si="2"/>
        <v>1</v>
      </c>
      <c r="AB12" s="9">
        <f t="shared" si="3"/>
        <v>1</v>
      </c>
      <c r="AC12" s="8">
        <f t="shared" si="4"/>
        <v>0</v>
      </c>
    </row>
    <row r="13" spans="1:31" x14ac:dyDescent="0.25">
      <c r="A13" s="5"/>
      <c r="B13" s="18">
        <v>3</v>
      </c>
      <c r="C13" s="7">
        <v>3</v>
      </c>
      <c r="F13" s="17">
        <v>1</v>
      </c>
      <c r="G13" s="17"/>
      <c r="H13" s="17"/>
      <c r="I13" s="17"/>
      <c r="J13" s="17">
        <v>2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7">
        <f t="shared" si="1"/>
        <v>2</v>
      </c>
      <c r="AA13" s="9">
        <f t="shared" si="2"/>
        <v>1.5</v>
      </c>
      <c r="AB13" s="9">
        <f t="shared" si="3"/>
        <v>1.5</v>
      </c>
      <c r="AC13" s="8">
        <f t="shared" si="4"/>
        <v>0</v>
      </c>
    </row>
    <row r="14" spans="1:31" x14ac:dyDescent="0.25">
      <c r="B14" s="7">
        <v>1</v>
      </c>
      <c r="C14" s="7">
        <v>1</v>
      </c>
      <c r="F14" s="17">
        <v>1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7">
        <f t="shared" si="1"/>
        <v>1</v>
      </c>
      <c r="AA14" s="9">
        <f t="shared" si="2"/>
        <v>1</v>
      </c>
      <c r="AB14" s="9">
        <f t="shared" si="3"/>
        <v>1</v>
      </c>
      <c r="AC14" s="8">
        <f t="shared" si="4"/>
        <v>0</v>
      </c>
    </row>
    <row r="15" spans="1:31" x14ac:dyDescent="0.25">
      <c r="B15" s="7">
        <v>19</v>
      </c>
      <c r="C15" s="7">
        <v>19</v>
      </c>
      <c r="F15" s="17">
        <v>9</v>
      </c>
      <c r="G15" s="17">
        <v>4</v>
      </c>
      <c r="H15" s="17">
        <v>1</v>
      </c>
      <c r="I15" s="17"/>
      <c r="J15" s="17">
        <v>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7">
        <f t="shared" si="1"/>
        <v>4</v>
      </c>
      <c r="AA15" s="9">
        <f t="shared" si="2"/>
        <v>4.75</v>
      </c>
      <c r="AB15" s="9">
        <f t="shared" si="3"/>
        <v>4.75</v>
      </c>
      <c r="AC15" s="8">
        <f t="shared" si="4"/>
        <v>0</v>
      </c>
    </row>
    <row r="16" spans="1:31" x14ac:dyDescent="0.25">
      <c r="B16" s="7">
        <v>8</v>
      </c>
      <c r="C16" s="7">
        <v>8</v>
      </c>
      <c r="F16" s="17">
        <v>2</v>
      </c>
      <c r="G16" s="17">
        <v>1</v>
      </c>
      <c r="H16" s="17"/>
      <c r="I16" s="17">
        <v>2</v>
      </c>
      <c r="J16" s="17">
        <v>3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7">
        <f t="shared" si="1"/>
        <v>4</v>
      </c>
      <c r="AA16" s="9">
        <f t="shared" si="2"/>
        <v>2</v>
      </c>
      <c r="AB16" s="9">
        <f t="shared" si="3"/>
        <v>2</v>
      </c>
      <c r="AC16" s="8">
        <f t="shared" si="4"/>
        <v>0</v>
      </c>
    </row>
    <row r="17" spans="1:29" x14ac:dyDescent="0.25">
      <c r="A17" s="5"/>
      <c r="B17" s="18">
        <v>5</v>
      </c>
      <c r="C17" s="7">
        <v>5</v>
      </c>
      <c r="F17" s="17">
        <v>1</v>
      </c>
      <c r="G17" s="17">
        <v>3</v>
      </c>
      <c r="H17" s="17"/>
      <c r="I17" s="17"/>
      <c r="J17" s="17">
        <v>1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7">
        <f t="shared" si="1"/>
        <v>3</v>
      </c>
      <c r="AA17" s="9">
        <f t="shared" si="2"/>
        <v>1.6666666666666667</v>
      </c>
      <c r="AB17" s="9">
        <f t="shared" si="3"/>
        <v>1.6666666666666667</v>
      </c>
      <c r="AC17" s="8">
        <f t="shared" si="4"/>
        <v>0</v>
      </c>
    </row>
    <row r="18" spans="1:29" x14ac:dyDescent="0.25">
      <c r="B18" s="7">
        <v>38</v>
      </c>
      <c r="C18" s="7">
        <v>38</v>
      </c>
      <c r="F18" s="17">
        <v>8</v>
      </c>
      <c r="G18" s="17">
        <v>19</v>
      </c>
      <c r="H18" s="17">
        <v>4</v>
      </c>
      <c r="I18" s="17"/>
      <c r="J18" s="17">
        <v>7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7">
        <f t="shared" si="1"/>
        <v>4</v>
      </c>
      <c r="AA18" s="9">
        <f t="shared" si="2"/>
        <v>9.5</v>
      </c>
      <c r="AB18" s="9">
        <f t="shared" si="3"/>
        <v>9.5</v>
      </c>
      <c r="AC18" s="8">
        <f t="shared" si="4"/>
        <v>0</v>
      </c>
    </row>
    <row r="19" spans="1:29" x14ac:dyDescent="0.25">
      <c r="B19" s="7">
        <v>11</v>
      </c>
      <c r="C19" s="7">
        <v>11</v>
      </c>
      <c r="F19" s="17"/>
      <c r="G19" s="17">
        <v>3</v>
      </c>
      <c r="H19" s="17">
        <v>1</v>
      </c>
      <c r="I19" s="17"/>
      <c r="J19" s="17">
        <v>7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7">
        <f t="shared" si="1"/>
        <v>3</v>
      </c>
      <c r="AA19" s="9">
        <f t="shared" si="2"/>
        <v>3.6666666666666665</v>
      </c>
      <c r="AB19" s="9">
        <f t="shared" si="3"/>
        <v>3.6666666666666665</v>
      </c>
      <c r="AC19" s="8">
        <f t="shared" si="4"/>
        <v>0</v>
      </c>
    </row>
    <row r="20" spans="1:29" x14ac:dyDescent="0.25">
      <c r="B20" s="7">
        <v>8</v>
      </c>
      <c r="C20" s="7">
        <v>8</v>
      </c>
      <c r="F20" s="17"/>
      <c r="G20" s="17">
        <v>2</v>
      </c>
      <c r="H20" s="17">
        <v>2</v>
      </c>
      <c r="I20" s="17">
        <v>2</v>
      </c>
      <c r="J20" s="17">
        <v>2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7">
        <f t="shared" si="1"/>
        <v>4</v>
      </c>
      <c r="AA20" s="9">
        <f t="shared" si="2"/>
        <v>2</v>
      </c>
      <c r="AB20" s="9">
        <f t="shared" si="3"/>
        <v>2</v>
      </c>
      <c r="AC20" s="8">
        <f t="shared" si="4"/>
        <v>0</v>
      </c>
    </row>
    <row r="21" spans="1:29" x14ac:dyDescent="0.25">
      <c r="A21" s="5"/>
      <c r="B21" s="18">
        <v>7</v>
      </c>
      <c r="C21" s="7">
        <v>7</v>
      </c>
      <c r="F21" s="17"/>
      <c r="G21" s="17">
        <v>1</v>
      </c>
      <c r="H21" s="17">
        <v>1</v>
      </c>
      <c r="I21" s="17">
        <v>1</v>
      </c>
      <c r="J21" s="17">
        <v>4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7">
        <f t="shared" si="1"/>
        <v>4</v>
      </c>
      <c r="AA21" s="9">
        <f t="shared" si="2"/>
        <v>1.75</v>
      </c>
      <c r="AB21" s="9">
        <f t="shared" si="3"/>
        <v>1.75</v>
      </c>
      <c r="AC21" s="8">
        <f t="shared" si="4"/>
        <v>0</v>
      </c>
    </row>
    <row r="22" spans="1:29" x14ac:dyDescent="0.25">
      <c r="B22" s="7">
        <v>1</v>
      </c>
      <c r="C22" s="7">
        <v>1</v>
      </c>
      <c r="F22" s="17"/>
      <c r="G22" s="17">
        <v>1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7">
        <f t="shared" si="1"/>
        <v>1</v>
      </c>
      <c r="AA22" s="9">
        <f t="shared" si="2"/>
        <v>1</v>
      </c>
      <c r="AB22" s="9">
        <f t="shared" si="3"/>
        <v>1</v>
      </c>
      <c r="AC22" s="8">
        <f t="shared" si="4"/>
        <v>0</v>
      </c>
    </row>
    <row r="23" spans="1:29" x14ac:dyDescent="0.25">
      <c r="B23" s="7">
        <v>1</v>
      </c>
      <c r="C23" s="7">
        <v>1</v>
      </c>
      <c r="F23" s="17"/>
      <c r="G23" s="17">
        <v>1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7">
        <f t="shared" si="1"/>
        <v>1</v>
      </c>
      <c r="AA23" s="9">
        <f t="shared" si="2"/>
        <v>1</v>
      </c>
      <c r="AB23" s="9">
        <f t="shared" si="3"/>
        <v>1</v>
      </c>
      <c r="AC23" s="8">
        <f t="shared" si="4"/>
        <v>0</v>
      </c>
    </row>
    <row r="24" spans="1:29" x14ac:dyDescent="0.25">
      <c r="B24" s="7">
        <v>5</v>
      </c>
      <c r="C24" s="7">
        <v>5</v>
      </c>
      <c r="F24" s="17"/>
      <c r="G24" s="17">
        <v>1</v>
      </c>
      <c r="H24" s="17"/>
      <c r="I24" s="17">
        <v>2</v>
      </c>
      <c r="J24" s="17">
        <v>2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7">
        <f t="shared" si="1"/>
        <v>3</v>
      </c>
      <c r="AA24" s="9">
        <f t="shared" si="2"/>
        <v>1.6666666666666667</v>
      </c>
      <c r="AB24" s="9">
        <f t="shared" si="3"/>
        <v>1.6666666666666667</v>
      </c>
      <c r="AC24" s="8">
        <f t="shared" si="4"/>
        <v>0</v>
      </c>
    </row>
    <row r="25" spans="1:29" x14ac:dyDescent="0.25">
      <c r="B25" s="7">
        <v>3</v>
      </c>
      <c r="C25" s="7">
        <v>2</v>
      </c>
      <c r="E25" s="7">
        <v>1</v>
      </c>
      <c r="F25" s="17"/>
      <c r="G25" s="17">
        <v>1</v>
      </c>
      <c r="H25" s="17">
        <v>2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7">
        <f t="shared" si="1"/>
        <v>2</v>
      </c>
      <c r="AA25" s="9">
        <f t="shared" si="2"/>
        <v>1.5</v>
      </c>
      <c r="AB25" s="9">
        <f t="shared" si="3"/>
        <v>1</v>
      </c>
      <c r="AC25" s="8">
        <f t="shared" si="4"/>
        <v>0.5</v>
      </c>
    </row>
    <row r="26" spans="1:29" x14ac:dyDescent="0.25">
      <c r="B26" s="7">
        <v>1</v>
      </c>
      <c r="C26" s="7">
        <v>1</v>
      </c>
      <c r="F26" s="17"/>
      <c r="G26" s="17"/>
      <c r="H26" s="17">
        <v>1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7">
        <f t="shared" si="1"/>
        <v>1</v>
      </c>
      <c r="AA26" s="9">
        <f t="shared" si="2"/>
        <v>1</v>
      </c>
      <c r="AB26" s="9">
        <f t="shared" si="3"/>
        <v>1</v>
      </c>
      <c r="AC26" s="8">
        <f t="shared" si="4"/>
        <v>0</v>
      </c>
    </row>
    <row r="27" spans="1:29" x14ac:dyDescent="0.25">
      <c r="B27" s="7">
        <v>1</v>
      </c>
      <c r="C27" s="7">
        <v>1</v>
      </c>
      <c r="F27" s="17"/>
      <c r="G27" s="17"/>
      <c r="H27" s="17">
        <v>1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7">
        <f t="shared" si="1"/>
        <v>1</v>
      </c>
      <c r="AA27" s="9">
        <f t="shared" si="2"/>
        <v>1</v>
      </c>
      <c r="AB27" s="9">
        <f t="shared" si="3"/>
        <v>1</v>
      </c>
      <c r="AC27" s="8">
        <f t="shared" si="4"/>
        <v>0</v>
      </c>
    </row>
    <row r="28" spans="1:29" x14ac:dyDescent="0.25">
      <c r="B28" s="7">
        <v>28</v>
      </c>
      <c r="C28" s="7">
        <v>28</v>
      </c>
      <c r="F28" s="17"/>
      <c r="G28" s="17"/>
      <c r="H28" s="17">
        <v>23</v>
      </c>
      <c r="I28" s="17">
        <v>1</v>
      </c>
      <c r="J28" s="17">
        <v>4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7">
        <f t="shared" si="1"/>
        <v>3</v>
      </c>
      <c r="AA28" s="9">
        <f t="shared" si="2"/>
        <v>9.3333333333333339</v>
      </c>
      <c r="AB28" s="9">
        <f t="shared" si="3"/>
        <v>9.3333333333333339</v>
      </c>
      <c r="AC28" s="8">
        <f t="shared" si="4"/>
        <v>0</v>
      </c>
    </row>
    <row r="29" spans="1:29" x14ac:dyDescent="0.25">
      <c r="B29" s="7">
        <v>1</v>
      </c>
      <c r="E29" s="7">
        <v>1</v>
      </c>
      <c r="F29" s="17"/>
      <c r="G29" s="17"/>
      <c r="H29" s="17">
        <v>1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7">
        <f t="shared" si="1"/>
        <v>1</v>
      </c>
      <c r="AA29" s="9">
        <f t="shared" si="2"/>
        <v>1</v>
      </c>
      <c r="AB29" s="9">
        <f t="shared" si="3"/>
        <v>0</v>
      </c>
      <c r="AC29" s="8">
        <f t="shared" si="4"/>
        <v>1</v>
      </c>
    </row>
    <row r="30" spans="1:29" x14ac:dyDescent="0.25">
      <c r="B30" s="7">
        <v>1</v>
      </c>
      <c r="C30" s="7">
        <v>1</v>
      </c>
      <c r="F30" s="17"/>
      <c r="G30" s="17"/>
      <c r="H30" s="17">
        <v>1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7">
        <f t="shared" si="1"/>
        <v>1</v>
      </c>
      <c r="AA30" s="9">
        <f t="shared" si="2"/>
        <v>1</v>
      </c>
      <c r="AB30" s="9">
        <f t="shared" si="3"/>
        <v>1</v>
      </c>
      <c r="AC30" s="8">
        <f t="shared" si="4"/>
        <v>0</v>
      </c>
    </row>
    <row r="31" spans="1:29" x14ac:dyDescent="0.25">
      <c r="A31" s="5"/>
      <c r="B31" s="18">
        <v>1</v>
      </c>
      <c r="C31" s="7">
        <v>1</v>
      </c>
      <c r="F31" s="17"/>
      <c r="G31" s="17"/>
      <c r="H31" s="17"/>
      <c r="I31" s="17">
        <v>1</v>
      </c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7">
        <f t="shared" si="1"/>
        <v>1</v>
      </c>
      <c r="AA31" s="9">
        <f t="shared" si="2"/>
        <v>1</v>
      </c>
      <c r="AB31" s="9">
        <f t="shared" si="3"/>
        <v>1</v>
      </c>
      <c r="AC31" s="8">
        <f t="shared" si="4"/>
        <v>0</v>
      </c>
    </row>
    <row r="32" spans="1:29" x14ac:dyDescent="0.25">
      <c r="B32" s="7">
        <v>1</v>
      </c>
      <c r="E32" s="7">
        <v>1</v>
      </c>
      <c r="F32" s="17"/>
      <c r="G32" s="17"/>
      <c r="H32" s="17"/>
      <c r="I32" s="17">
        <v>1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7">
        <f t="shared" si="1"/>
        <v>1</v>
      </c>
      <c r="AA32" s="9">
        <f t="shared" si="2"/>
        <v>1</v>
      </c>
      <c r="AB32" s="9">
        <f t="shared" si="3"/>
        <v>0</v>
      </c>
      <c r="AC32" s="8">
        <f t="shared" si="4"/>
        <v>1</v>
      </c>
    </row>
    <row r="33" spans="2:29" x14ac:dyDescent="0.25">
      <c r="B33" s="7">
        <v>1</v>
      </c>
      <c r="E33" s="7">
        <v>1</v>
      </c>
      <c r="F33" s="17"/>
      <c r="G33" s="17"/>
      <c r="H33" s="17"/>
      <c r="I33" s="17">
        <v>1</v>
      </c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7">
        <f t="shared" si="1"/>
        <v>1</v>
      </c>
      <c r="AA33" s="9">
        <f t="shared" si="2"/>
        <v>1</v>
      </c>
      <c r="AB33" s="9">
        <f t="shared" si="3"/>
        <v>0</v>
      </c>
      <c r="AC33" s="8">
        <f t="shared" si="4"/>
        <v>1</v>
      </c>
    </row>
    <row r="34" spans="2:29" x14ac:dyDescent="0.25">
      <c r="B34" s="7">
        <v>1</v>
      </c>
      <c r="E34" s="7">
        <v>1</v>
      </c>
      <c r="F34" s="17"/>
      <c r="G34" s="17"/>
      <c r="H34" s="17"/>
      <c r="I34" s="17">
        <v>1</v>
      </c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7">
        <f t="shared" si="1"/>
        <v>1</v>
      </c>
      <c r="AA34" s="9">
        <f t="shared" si="2"/>
        <v>1</v>
      </c>
      <c r="AB34" s="9">
        <f t="shared" si="3"/>
        <v>0</v>
      </c>
      <c r="AC34" s="8">
        <f t="shared" si="4"/>
        <v>1</v>
      </c>
    </row>
    <row r="35" spans="2:29" x14ac:dyDescent="0.25">
      <c r="B35" s="7">
        <v>3</v>
      </c>
      <c r="C35" s="7">
        <v>3</v>
      </c>
      <c r="F35" s="17"/>
      <c r="G35" s="17"/>
      <c r="H35" s="17"/>
      <c r="I35" s="17">
        <v>1</v>
      </c>
      <c r="J35" s="17">
        <v>2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7">
        <f t="shared" si="1"/>
        <v>2</v>
      </c>
      <c r="AA35" s="9">
        <f t="shared" si="2"/>
        <v>1.5</v>
      </c>
      <c r="AB35" s="9">
        <f t="shared" si="3"/>
        <v>1.5</v>
      </c>
      <c r="AC35" s="8">
        <f t="shared" si="4"/>
        <v>0</v>
      </c>
    </row>
    <row r="36" spans="2:29" x14ac:dyDescent="0.25">
      <c r="B36" s="7">
        <v>1</v>
      </c>
      <c r="C36" s="7">
        <v>1</v>
      </c>
      <c r="F36" s="17"/>
      <c r="G36" s="17"/>
      <c r="H36" s="17"/>
      <c r="I36" s="17">
        <v>1</v>
      </c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7">
        <f t="shared" si="1"/>
        <v>1</v>
      </c>
      <c r="AA36" s="9">
        <f t="shared" si="2"/>
        <v>1</v>
      </c>
      <c r="AB36" s="9">
        <f t="shared" si="3"/>
        <v>1</v>
      </c>
      <c r="AC36" s="8">
        <f t="shared" si="4"/>
        <v>0</v>
      </c>
    </row>
    <row r="37" spans="2:29" x14ac:dyDescent="0.25">
      <c r="B37" s="7">
        <v>2</v>
      </c>
      <c r="C37" s="7">
        <v>2</v>
      </c>
      <c r="F37" s="17"/>
      <c r="G37" s="17"/>
      <c r="H37" s="17"/>
      <c r="I37" s="17">
        <v>1</v>
      </c>
      <c r="J37" s="17">
        <v>1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7">
        <f t="shared" si="1"/>
        <v>2</v>
      </c>
      <c r="AA37" s="9">
        <f t="shared" si="2"/>
        <v>1</v>
      </c>
      <c r="AB37" s="9">
        <f t="shared" si="3"/>
        <v>1</v>
      </c>
      <c r="AC37" s="8">
        <f t="shared" si="4"/>
        <v>0</v>
      </c>
    </row>
    <row r="38" spans="2:29" x14ac:dyDescent="0.25">
      <c r="B38" s="7">
        <v>1</v>
      </c>
      <c r="C38" s="7">
        <v>1</v>
      </c>
      <c r="F38" s="17"/>
      <c r="G38" s="17"/>
      <c r="H38" s="17"/>
      <c r="I38" s="17">
        <v>1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7">
        <f t="shared" si="1"/>
        <v>1</v>
      </c>
      <c r="AA38" s="9">
        <f t="shared" si="2"/>
        <v>1</v>
      </c>
      <c r="AB38" s="9">
        <f t="shared" si="3"/>
        <v>1</v>
      </c>
      <c r="AC38" s="8">
        <f t="shared" si="4"/>
        <v>0</v>
      </c>
    </row>
    <row r="39" spans="2:29" x14ac:dyDescent="0.25">
      <c r="B39" s="7">
        <v>2</v>
      </c>
      <c r="C39" s="7">
        <v>2</v>
      </c>
      <c r="F39" s="17"/>
      <c r="G39" s="17"/>
      <c r="H39" s="17"/>
      <c r="I39" s="17"/>
      <c r="J39" s="17">
        <v>2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7">
        <f t="shared" si="1"/>
        <v>1</v>
      </c>
      <c r="AA39" s="9">
        <f t="shared" si="2"/>
        <v>2</v>
      </c>
      <c r="AB39" s="9">
        <f t="shared" si="3"/>
        <v>2</v>
      </c>
      <c r="AC39" s="8">
        <f t="shared" si="4"/>
        <v>0</v>
      </c>
    </row>
    <row r="40" spans="2:29" x14ac:dyDescent="0.25">
      <c r="B40" s="7">
        <v>2</v>
      </c>
      <c r="C40" s="7">
        <v>2</v>
      </c>
      <c r="F40" s="17"/>
      <c r="G40" s="17"/>
      <c r="H40" s="17"/>
      <c r="I40" s="17"/>
      <c r="J40" s="17">
        <v>2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7">
        <f t="shared" si="1"/>
        <v>1</v>
      </c>
      <c r="AA40" s="9">
        <f t="shared" si="2"/>
        <v>2</v>
      </c>
      <c r="AB40" s="9">
        <f t="shared" si="3"/>
        <v>2</v>
      </c>
      <c r="AC40" s="8">
        <f t="shared" si="4"/>
        <v>0</v>
      </c>
    </row>
    <row r="41" spans="2:29" x14ac:dyDescent="0.25">
      <c r="B41" s="7">
        <v>4</v>
      </c>
      <c r="C41" s="7">
        <v>4</v>
      </c>
      <c r="F41" s="17"/>
      <c r="G41" s="17"/>
      <c r="H41" s="17"/>
      <c r="I41" s="17"/>
      <c r="J41" s="17">
        <v>4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7">
        <f t="shared" si="1"/>
        <v>1</v>
      </c>
      <c r="AA41" s="9">
        <f t="shared" si="2"/>
        <v>4</v>
      </c>
      <c r="AB41" s="9">
        <f t="shared" si="3"/>
        <v>4</v>
      </c>
      <c r="AC41" s="8">
        <f t="shared" si="4"/>
        <v>0</v>
      </c>
    </row>
    <row r="42" spans="2:29" x14ac:dyDescent="0.25">
      <c r="B42" s="7">
        <v>1</v>
      </c>
      <c r="C42" s="7">
        <v>1</v>
      </c>
      <c r="F42" s="17"/>
      <c r="G42" s="17"/>
      <c r="H42" s="17"/>
      <c r="I42" s="17"/>
      <c r="J42" s="17">
        <v>1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7">
        <f t="shared" si="1"/>
        <v>1</v>
      </c>
      <c r="AA42" s="9">
        <f t="shared" si="2"/>
        <v>1</v>
      </c>
      <c r="AB42" s="9">
        <f t="shared" si="3"/>
        <v>1</v>
      </c>
      <c r="AC42" s="8">
        <f t="shared" si="4"/>
        <v>0</v>
      </c>
    </row>
    <row r="43" spans="2:29" x14ac:dyDescent="0.25">
      <c r="B43" s="7">
        <v>1</v>
      </c>
      <c r="C43" s="7">
        <v>1</v>
      </c>
      <c r="F43" s="17"/>
      <c r="G43" s="17"/>
      <c r="H43" s="17"/>
      <c r="I43" s="17"/>
      <c r="J43" s="17">
        <v>1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7">
        <f t="shared" si="1"/>
        <v>1</v>
      </c>
      <c r="AA43" s="9">
        <f t="shared" si="2"/>
        <v>1</v>
      </c>
      <c r="AB43" s="9">
        <f t="shared" si="3"/>
        <v>1</v>
      </c>
      <c r="AC43" s="8">
        <f t="shared" si="4"/>
        <v>0</v>
      </c>
    </row>
    <row r="44" spans="2:29" x14ac:dyDescent="0.25">
      <c r="B44" s="7">
        <v>1</v>
      </c>
      <c r="C44" s="7">
        <v>1</v>
      </c>
      <c r="F44" s="17"/>
      <c r="G44" s="17"/>
      <c r="H44" s="17"/>
      <c r="I44" s="17"/>
      <c r="J44" s="17">
        <v>1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7">
        <f t="shared" si="1"/>
        <v>1</v>
      </c>
      <c r="AA44" s="9">
        <f t="shared" si="2"/>
        <v>1</v>
      </c>
      <c r="AB44" s="9">
        <f t="shared" si="3"/>
        <v>1</v>
      </c>
      <c r="AC44" s="8">
        <f t="shared" si="4"/>
        <v>0</v>
      </c>
    </row>
    <row r="45" spans="2:29" x14ac:dyDescent="0.25">
      <c r="B45" s="7">
        <v>1</v>
      </c>
      <c r="C45" s="7">
        <v>1</v>
      </c>
      <c r="F45" s="17"/>
      <c r="G45" s="17"/>
      <c r="H45" s="17"/>
      <c r="I45" s="17"/>
      <c r="J45" s="17">
        <v>1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7">
        <f t="shared" si="1"/>
        <v>1</v>
      </c>
      <c r="AA45" s="9">
        <f t="shared" si="2"/>
        <v>1</v>
      </c>
      <c r="AB45" s="9">
        <f t="shared" si="3"/>
        <v>1</v>
      </c>
      <c r="AC45" s="8">
        <f t="shared" si="4"/>
        <v>0</v>
      </c>
    </row>
    <row r="46" spans="2:29" x14ac:dyDescent="0.25">
      <c r="B46" s="7">
        <v>1</v>
      </c>
      <c r="C46" s="7">
        <v>1</v>
      </c>
      <c r="F46" s="17"/>
      <c r="G46" s="17"/>
      <c r="H46" s="17"/>
      <c r="I46" s="17"/>
      <c r="J46" s="17">
        <v>1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7">
        <f t="shared" si="1"/>
        <v>1</v>
      </c>
      <c r="AA46" s="9">
        <f t="shared" si="2"/>
        <v>1</v>
      </c>
      <c r="AB46" s="9">
        <f t="shared" si="3"/>
        <v>1</v>
      </c>
      <c r="AC46" s="8">
        <f t="shared" si="4"/>
        <v>0</v>
      </c>
    </row>
    <row r="47" spans="2:29" x14ac:dyDescent="0.25">
      <c r="B47" s="7">
        <v>1</v>
      </c>
      <c r="C47" s="7">
        <v>1</v>
      </c>
      <c r="F47" s="17"/>
      <c r="G47" s="17"/>
      <c r="H47" s="17"/>
      <c r="I47" s="17"/>
      <c r="J47" s="17">
        <v>1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7">
        <f t="shared" si="1"/>
        <v>1</v>
      </c>
      <c r="AA47" s="9">
        <f t="shared" si="2"/>
        <v>1</v>
      </c>
      <c r="AB47" s="9">
        <f t="shared" si="3"/>
        <v>1</v>
      </c>
      <c r="AC47" s="8">
        <f t="shared" si="4"/>
        <v>0</v>
      </c>
    </row>
    <row r="48" spans="2:29" x14ac:dyDescent="0.25">
      <c r="B48" s="7">
        <v>1</v>
      </c>
      <c r="C48" s="7">
        <v>1</v>
      </c>
      <c r="F48" s="17"/>
      <c r="G48" s="17"/>
      <c r="H48" s="17"/>
      <c r="I48" s="17"/>
      <c r="J48" s="17">
        <v>1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7">
        <f t="shared" si="1"/>
        <v>1</v>
      </c>
      <c r="AA48" s="9">
        <f t="shared" si="2"/>
        <v>1</v>
      </c>
      <c r="AB48" s="9">
        <f t="shared" si="3"/>
        <v>1</v>
      </c>
      <c r="AC48" s="8">
        <f t="shared" si="4"/>
        <v>0</v>
      </c>
    </row>
    <row r="49" spans="6:29" x14ac:dyDescent="0.25"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7">
        <f t="shared" si="1"/>
        <v>0</v>
      </c>
      <c r="AA49" s="9" t="e">
        <f t="shared" si="2"/>
        <v>#DIV/0!</v>
      </c>
      <c r="AB49" s="9" t="e">
        <f t="shared" si="3"/>
        <v>#DIV/0!</v>
      </c>
      <c r="AC49" s="8" t="e">
        <f t="shared" si="4"/>
        <v>#DIV/0!</v>
      </c>
    </row>
    <row r="50" spans="6:29" x14ac:dyDescent="0.25"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7">
        <f t="shared" si="1"/>
        <v>0</v>
      </c>
      <c r="AA50" s="9" t="e">
        <f t="shared" si="2"/>
        <v>#DIV/0!</v>
      </c>
      <c r="AB50" s="9" t="e">
        <f t="shared" si="3"/>
        <v>#DIV/0!</v>
      </c>
      <c r="AC50" s="8" t="e">
        <f t="shared" si="4"/>
        <v>#DIV/0!</v>
      </c>
    </row>
    <row r="51" spans="6:29" x14ac:dyDescent="0.25"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7">
        <f t="shared" si="1"/>
        <v>0</v>
      </c>
      <c r="AA51" s="9" t="e">
        <f t="shared" si="2"/>
        <v>#DIV/0!</v>
      </c>
      <c r="AB51" s="9" t="e">
        <f t="shared" si="3"/>
        <v>#DIV/0!</v>
      </c>
      <c r="AC51" s="8" t="e">
        <f t="shared" si="4"/>
        <v>#DIV/0!</v>
      </c>
    </row>
    <row r="52" spans="6:29" x14ac:dyDescent="0.25"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7">
        <f t="shared" si="1"/>
        <v>0</v>
      </c>
      <c r="AA52" s="9" t="e">
        <f t="shared" si="2"/>
        <v>#DIV/0!</v>
      </c>
      <c r="AB52" s="9" t="e">
        <f t="shared" si="3"/>
        <v>#DIV/0!</v>
      </c>
      <c r="AC52" s="8" t="e">
        <f t="shared" si="4"/>
        <v>#DIV/0!</v>
      </c>
    </row>
    <row r="53" spans="6:29" x14ac:dyDescent="0.25"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7">
        <f t="shared" si="1"/>
        <v>0</v>
      </c>
      <c r="AA53" s="9" t="e">
        <f t="shared" si="2"/>
        <v>#DIV/0!</v>
      </c>
      <c r="AB53" s="9" t="e">
        <f t="shared" si="3"/>
        <v>#DIV/0!</v>
      </c>
      <c r="AC53" s="8" t="e">
        <f t="shared" si="4"/>
        <v>#DIV/0!</v>
      </c>
    </row>
    <row r="54" spans="6:29" x14ac:dyDescent="0.25"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7">
        <f t="shared" si="1"/>
        <v>0</v>
      </c>
      <c r="AA54" s="9" t="e">
        <f t="shared" si="2"/>
        <v>#DIV/0!</v>
      </c>
      <c r="AB54" s="9" t="e">
        <f t="shared" si="3"/>
        <v>#DIV/0!</v>
      </c>
      <c r="AC54" s="8" t="e">
        <f t="shared" si="4"/>
        <v>#DIV/0!</v>
      </c>
    </row>
    <row r="55" spans="6:29" x14ac:dyDescent="0.25"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7">
        <f t="shared" si="1"/>
        <v>0</v>
      </c>
      <c r="AA55" s="9" t="e">
        <f t="shared" si="2"/>
        <v>#DIV/0!</v>
      </c>
      <c r="AB55" s="9" t="e">
        <f t="shared" si="3"/>
        <v>#DIV/0!</v>
      </c>
      <c r="AC55" s="8" t="e">
        <f t="shared" si="4"/>
        <v>#DIV/0!</v>
      </c>
    </row>
    <row r="56" spans="6:29" x14ac:dyDescent="0.25"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7">
        <f t="shared" si="1"/>
        <v>0</v>
      </c>
      <c r="AA56" s="9" t="e">
        <f t="shared" si="2"/>
        <v>#DIV/0!</v>
      </c>
      <c r="AB56" s="9" t="e">
        <f t="shared" si="3"/>
        <v>#DIV/0!</v>
      </c>
      <c r="AC56" s="8" t="e">
        <f t="shared" si="4"/>
        <v>#DIV/0!</v>
      </c>
    </row>
    <row r="57" spans="6:29" x14ac:dyDescent="0.25"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7">
        <f t="shared" si="1"/>
        <v>0</v>
      </c>
      <c r="AA57" s="9" t="e">
        <f t="shared" si="2"/>
        <v>#DIV/0!</v>
      </c>
      <c r="AB57" s="9" t="e">
        <f t="shared" si="3"/>
        <v>#DIV/0!</v>
      </c>
      <c r="AC57" s="8" t="e">
        <f t="shared" si="4"/>
        <v>#DIV/0!</v>
      </c>
    </row>
    <row r="58" spans="6:29" x14ac:dyDescent="0.25"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7">
        <f t="shared" si="1"/>
        <v>0</v>
      </c>
      <c r="AA58" s="9" t="e">
        <f t="shared" si="2"/>
        <v>#DIV/0!</v>
      </c>
      <c r="AB58" s="9" t="e">
        <f t="shared" si="3"/>
        <v>#DIV/0!</v>
      </c>
      <c r="AC58" s="8" t="e">
        <f t="shared" si="4"/>
        <v>#DIV/0!</v>
      </c>
    </row>
    <row r="59" spans="6:29" x14ac:dyDescent="0.25"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7">
        <f t="shared" si="1"/>
        <v>0</v>
      </c>
      <c r="AA59" s="9" t="e">
        <f t="shared" si="2"/>
        <v>#DIV/0!</v>
      </c>
      <c r="AB59" s="9" t="e">
        <f t="shared" si="3"/>
        <v>#DIV/0!</v>
      </c>
      <c r="AC59" s="8" t="e">
        <f t="shared" si="4"/>
        <v>#DIV/0!</v>
      </c>
    </row>
    <row r="60" spans="6:29" x14ac:dyDescent="0.25"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7">
        <f t="shared" si="1"/>
        <v>0</v>
      </c>
      <c r="AA60" s="9" t="e">
        <f t="shared" si="2"/>
        <v>#DIV/0!</v>
      </c>
      <c r="AB60" s="9" t="e">
        <f t="shared" si="3"/>
        <v>#DIV/0!</v>
      </c>
      <c r="AC60" s="8" t="e">
        <f t="shared" si="4"/>
        <v>#DIV/0!</v>
      </c>
    </row>
    <row r="61" spans="6:29" x14ac:dyDescent="0.25"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7">
        <f t="shared" si="1"/>
        <v>0</v>
      </c>
      <c r="AA61" s="9" t="e">
        <f t="shared" si="2"/>
        <v>#DIV/0!</v>
      </c>
      <c r="AB61" s="9" t="e">
        <f t="shared" si="3"/>
        <v>#DIV/0!</v>
      </c>
      <c r="AC61" s="8" t="e">
        <f t="shared" si="4"/>
        <v>#DIV/0!</v>
      </c>
    </row>
    <row r="62" spans="6:29" x14ac:dyDescent="0.25"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7">
        <f t="shared" si="1"/>
        <v>0</v>
      </c>
      <c r="AA62" s="9" t="e">
        <f t="shared" si="2"/>
        <v>#DIV/0!</v>
      </c>
      <c r="AB62" s="9" t="e">
        <f t="shared" si="3"/>
        <v>#DIV/0!</v>
      </c>
      <c r="AC62" s="8" t="e">
        <f t="shared" si="4"/>
        <v>#DIV/0!</v>
      </c>
    </row>
    <row r="63" spans="6:29" x14ac:dyDescent="0.25"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7">
        <f t="shared" si="1"/>
        <v>0</v>
      </c>
      <c r="AA63" s="9" t="e">
        <f t="shared" si="2"/>
        <v>#DIV/0!</v>
      </c>
      <c r="AB63" s="9" t="e">
        <f t="shared" si="3"/>
        <v>#DIV/0!</v>
      </c>
      <c r="AC63" s="8" t="e">
        <f t="shared" si="4"/>
        <v>#DIV/0!</v>
      </c>
    </row>
    <row r="64" spans="6:29" x14ac:dyDescent="0.25"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7">
        <f t="shared" si="1"/>
        <v>0</v>
      </c>
      <c r="AA64" s="9" t="e">
        <f t="shared" si="2"/>
        <v>#DIV/0!</v>
      </c>
      <c r="AB64" s="9" t="e">
        <f t="shared" si="3"/>
        <v>#DIV/0!</v>
      </c>
      <c r="AC64" s="8" t="e">
        <f t="shared" si="4"/>
        <v>#DIV/0!</v>
      </c>
    </row>
    <row r="65" spans="1:29" x14ac:dyDescent="0.25"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7">
        <f t="shared" si="1"/>
        <v>0</v>
      </c>
      <c r="AA65" s="9" t="e">
        <f t="shared" si="2"/>
        <v>#DIV/0!</v>
      </c>
      <c r="AB65" s="9" t="e">
        <f t="shared" si="3"/>
        <v>#DIV/0!</v>
      </c>
      <c r="AC65" s="8" t="e">
        <f t="shared" si="4"/>
        <v>#DIV/0!</v>
      </c>
    </row>
    <row r="66" spans="1:29" x14ac:dyDescent="0.25"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7">
        <f t="shared" si="1"/>
        <v>0</v>
      </c>
      <c r="AA66" s="9" t="e">
        <f t="shared" si="2"/>
        <v>#DIV/0!</v>
      </c>
      <c r="AB66" s="9" t="e">
        <f t="shared" si="3"/>
        <v>#DIV/0!</v>
      </c>
      <c r="AC66" s="8" t="e">
        <f t="shared" si="4"/>
        <v>#DIV/0!</v>
      </c>
    </row>
    <row r="67" spans="1:29" x14ac:dyDescent="0.25"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7">
        <f t="shared" si="1"/>
        <v>0</v>
      </c>
      <c r="AA67" s="9" t="e">
        <f t="shared" si="2"/>
        <v>#DIV/0!</v>
      </c>
      <c r="AB67" s="9" t="e">
        <f t="shared" si="3"/>
        <v>#DIV/0!</v>
      </c>
      <c r="AC67" s="8" t="e">
        <f t="shared" si="4"/>
        <v>#DIV/0!</v>
      </c>
    </row>
    <row r="68" spans="1:29" x14ac:dyDescent="0.25">
      <c r="A68" s="3"/>
      <c r="B68" s="19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7">
        <f t="shared" ref="Z68:Z77" si="5">COUNTA(F68:Y68)</f>
        <v>0</v>
      </c>
      <c r="AA68" s="9" t="e">
        <f t="shared" ref="AA68:AA77" si="6">B68/COUNTA(F68:Y68)</f>
        <v>#DIV/0!</v>
      </c>
      <c r="AB68" s="9" t="e">
        <f t="shared" ref="AB68:AB77" si="7">C68/COUNTA(F68:Y68)</f>
        <v>#DIV/0!</v>
      </c>
      <c r="AC68" s="8" t="e">
        <f t="shared" ref="AC68:AC77" si="8">(E68)/COUNTA(F68:Y68)</f>
        <v>#DIV/0!</v>
      </c>
    </row>
    <row r="69" spans="1:29" x14ac:dyDescent="0.25">
      <c r="A69" s="3"/>
      <c r="B69" s="19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7">
        <f t="shared" si="5"/>
        <v>0</v>
      </c>
      <c r="AA69" s="9" t="e">
        <f t="shared" si="6"/>
        <v>#DIV/0!</v>
      </c>
      <c r="AB69" s="9" t="e">
        <f t="shared" si="7"/>
        <v>#DIV/0!</v>
      </c>
      <c r="AC69" s="8" t="e">
        <f t="shared" si="8"/>
        <v>#DIV/0!</v>
      </c>
    </row>
    <row r="70" spans="1:29" x14ac:dyDescent="0.25">
      <c r="A70" s="3"/>
      <c r="B70" s="19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7">
        <f t="shared" si="5"/>
        <v>0</v>
      </c>
      <c r="AA70" s="9" t="e">
        <f t="shared" si="6"/>
        <v>#DIV/0!</v>
      </c>
      <c r="AB70" s="9" t="e">
        <f t="shared" si="7"/>
        <v>#DIV/0!</v>
      </c>
      <c r="AC70" s="8" t="e">
        <f t="shared" si="8"/>
        <v>#DIV/0!</v>
      </c>
    </row>
    <row r="71" spans="1:29" x14ac:dyDescent="0.25">
      <c r="A71" s="3"/>
      <c r="B71" s="19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7">
        <f t="shared" si="5"/>
        <v>0</v>
      </c>
      <c r="AA71" s="9" t="e">
        <f t="shared" si="6"/>
        <v>#DIV/0!</v>
      </c>
      <c r="AB71" s="9" t="e">
        <f t="shared" si="7"/>
        <v>#DIV/0!</v>
      </c>
      <c r="AC71" s="8" t="e">
        <f t="shared" si="8"/>
        <v>#DIV/0!</v>
      </c>
    </row>
    <row r="72" spans="1:29" x14ac:dyDescent="0.25"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7">
        <f t="shared" si="5"/>
        <v>0</v>
      </c>
      <c r="AA72" s="9" t="e">
        <f t="shared" si="6"/>
        <v>#DIV/0!</v>
      </c>
      <c r="AB72" s="9" t="e">
        <f t="shared" si="7"/>
        <v>#DIV/0!</v>
      </c>
      <c r="AC72" s="8" t="e">
        <f t="shared" si="8"/>
        <v>#DIV/0!</v>
      </c>
    </row>
    <row r="73" spans="1:29" x14ac:dyDescent="0.25"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7">
        <f t="shared" si="5"/>
        <v>0</v>
      </c>
      <c r="AA73" s="9" t="e">
        <f t="shared" si="6"/>
        <v>#DIV/0!</v>
      </c>
      <c r="AB73" s="9" t="e">
        <f t="shared" si="7"/>
        <v>#DIV/0!</v>
      </c>
      <c r="AC73" s="8" t="e">
        <f t="shared" si="8"/>
        <v>#DIV/0!</v>
      </c>
    </row>
    <row r="74" spans="1:29" x14ac:dyDescent="0.25"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7">
        <f t="shared" si="5"/>
        <v>0</v>
      </c>
      <c r="AA74" s="9" t="e">
        <f t="shared" si="6"/>
        <v>#DIV/0!</v>
      </c>
      <c r="AB74" s="9" t="e">
        <f t="shared" si="7"/>
        <v>#DIV/0!</v>
      </c>
      <c r="AC74" s="8" t="e">
        <f t="shared" si="8"/>
        <v>#DIV/0!</v>
      </c>
    </row>
    <row r="75" spans="1:29" x14ac:dyDescent="0.25"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7">
        <f t="shared" si="5"/>
        <v>0</v>
      </c>
      <c r="AA75" s="9" t="e">
        <f t="shared" si="6"/>
        <v>#DIV/0!</v>
      </c>
      <c r="AB75" s="9" t="e">
        <f t="shared" si="7"/>
        <v>#DIV/0!</v>
      </c>
      <c r="AC75" s="8" t="e">
        <f t="shared" si="8"/>
        <v>#DIV/0!</v>
      </c>
    </row>
    <row r="76" spans="1:29" x14ac:dyDescent="0.25"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7">
        <f t="shared" si="5"/>
        <v>0</v>
      </c>
      <c r="AA76" s="9" t="e">
        <f t="shared" si="6"/>
        <v>#DIV/0!</v>
      </c>
      <c r="AB76" s="9" t="e">
        <f t="shared" si="7"/>
        <v>#DIV/0!</v>
      </c>
      <c r="AC76" s="8" t="e">
        <f t="shared" si="8"/>
        <v>#DIV/0!</v>
      </c>
    </row>
    <row r="77" spans="1:29" x14ac:dyDescent="0.25"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7">
        <f t="shared" si="5"/>
        <v>0</v>
      </c>
      <c r="AA77" s="9" t="e">
        <f t="shared" si="6"/>
        <v>#DIV/0!</v>
      </c>
      <c r="AB77" s="9" t="e">
        <f t="shared" si="7"/>
        <v>#DIV/0!</v>
      </c>
      <c r="AC77" s="8" t="e">
        <f t="shared" si="8"/>
        <v>#DIV/0!</v>
      </c>
    </row>
    <row r="176" spans="1:2" x14ac:dyDescent="0.25">
      <c r="A176" s="3"/>
      <c r="B176" s="19"/>
    </row>
    <row r="179" spans="1:2" x14ac:dyDescent="0.25">
      <c r="A179" s="3"/>
      <c r="B179" s="19"/>
    </row>
    <row r="189" spans="1:2" x14ac:dyDescent="0.25">
      <c r="A189" s="3"/>
      <c r="B189" s="19"/>
    </row>
    <row r="192" spans="1:2" x14ac:dyDescent="0.25">
      <c r="A192" s="3"/>
      <c r="B192" s="19"/>
    </row>
  </sheetData>
  <autoFilter ref="A1:AE77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Synth.Réparation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THOMSON</dc:creator>
  <cp:lastModifiedBy>My Apple</cp:lastModifiedBy>
  <cp:revision>1</cp:revision>
  <cp:lastPrinted>2014-03-18T15:27:45Z</cp:lastPrinted>
  <dcterms:created xsi:type="dcterms:W3CDTF">2000-03-07T14:44:07Z</dcterms:created>
  <dcterms:modified xsi:type="dcterms:W3CDTF">2024-03-16T22:26:13Z</dcterms:modified>
</cp:coreProperties>
</file>