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AD16699-A976-4FD9-902E-3C04E3CC51C5}" xr6:coauthVersionLast="47" xr6:coauthVersionMax="47" xr10:uidLastSave="{00000000-0000-0000-0000-000000000000}"/>
  <bookViews>
    <workbookView xWindow="-108" yWindow="-108" windowWidth="30936" windowHeight="17496" xr2:uid="{740070E6-626C-4855-8370-93E490FB4B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C7" i="1" a="1"/>
  <c r="C7" i="1" l="1"/>
  <c r="E2" i="1"/>
  <c r="E3" i="1" l="1"/>
  <c r="E4" i="1" l="1"/>
  <c r="E5" i="1" l="1"/>
  <c r="E6" i="1" l="1"/>
  <c r="E7" i="1" l="1"/>
  <c r="E8" i="1" l="1"/>
  <c r="E9" i="1" l="1"/>
  <c r="E10" i="1" l="1"/>
  <c r="E11" i="1" l="1"/>
  <c r="E12" i="1" l="1"/>
  <c r="E13" i="1" l="1"/>
  <c r="E14" i="1" l="1"/>
  <c r="E15" i="1" l="1"/>
  <c r="E16" i="1" l="1"/>
  <c r="E17" i="1" l="1"/>
  <c r="E18" i="1" l="1"/>
  <c r="E19" i="1" l="1"/>
  <c r="E20" i="1" l="1"/>
  <c r="E21" i="1" l="1"/>
  <c r="E22" i="1" l="1"/>
  <c r="E23" i="1" l="1"/>
  <c r="E24" i="1" l="1"/>
  <c r="E25" i="1" l="1"/>
  <c r="E26" i="1" l="1"/>
  <c r="E27" i="1" l="1"/>
  <c r="E28" i="1" l="1"/>
  <c r="E29" i="1" l="1"/>
  <c r="E30" i="1" l="1"/>
  <c r="E31" i="1" l="1"/>
  <c r="E3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<sst xmlns="http://schemas.openxmlformats.org/spreadsheetml/2006/main" count="19" uniqueCount="16">
  <si>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Mois</t>
  </si>
  <si>
    <t>Année</t>
  </si>
  <si>
    <t>Nbre semaines</t>
  </si>
  <si>
    <t>Vérif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</si>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</sst>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m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0" fontId="0" fillId="0" borderId="1" xfId="0" applyBorder="1"/>
    <xf numFmtId="0" fontId="1" fillId="0" borderId="1" xfId="0" applyFont="1" applyBorder="1"/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0B14-53E0-4596-AC99-0A506461A94F}">
  <dimension ref="B1:M36"/>
  <sheetViews>
    <sheetView tabSelected="1" workbookViewId="0">
      <selection activeCell="C7" sqref="C7"/>
    </sheetView>
  </sheetViews>
  <sheetFormatPr baseColWidth="10" defaultRowHeight="14.4" x14ac:dyDescent="0.3"/>
  <cols>
    <col min="2" max="2" width="16.109375" customWidth="1"/>
    <col min="4" max="4" width="20.33203125" customWidth="1"/>
    <col min="5" max="5" width="24.5546875" style="6" bestFit="1" customWidth="1"/>
    <col min="6" max="6" width="20" customWidth="1"/>
    <col min="8" max="8" width="15.21875" bestFit="1" customWidth="1"/>
    <col min="12" max="12" width="17.33203125" customWidth="1"/>
  </cols>
  <sheetData>
    <row r="1" spans="2:13" x14ac:dyDescent="0.3">
      <c r="B1" s="1"/>
      <c r="E1" s="15" t="s">
        <v>3</v>
      </c>
      <c r="F1" s="3"/>
      <c r="L1" s="9" t="s">
        <v>0</v>
      </c>
      <c r="M1" s="9" t="s">
        <v>1</v>
      </c>
    </row>
    <row r="2" spans="2:13" x14ac:dyDescent="0.3">
      <c r="E2" s="4">
        <f>DATE(C4,MATCH(B4,L2:L13,0),1)</f>
        <v>45505</v>
      </c>
      <c r="F2" s="3"/>
      <c r="L2" s="11" t="s">
        <v>4</v>
      </c>
      <c r="M2" s="7">
        <v>2020</v>
      </c>
    </row>
    <row r="3" spans="2:13" x14ac:dyDescent="0.3">
      <c r="B3" s="12" t="s">
        <v>0</v>
      </c>
      <c r="C3" s="12" t="s">
        <v>1</v>
      </c>
      <c r="E3" s="4">
        <f>E2+1</f>
        <v>45506</v>
      </c>
      <c r="F3" s="3"/>
      <c r="L3" s="11" t="s">
        <v>5</v>
      </c>
      <c r="M3" s="7">
        <v>2021</v>
      </c>
    </row>
    <row r="4" spans="2:13" x14ac:dyDescent="0.3">
      <c r="B4" s="14" t="s">
        <v>11</v>
      </c>
      <c r="C4" s="10">
        <v>2024</v>
      </c>
      <c r="E4" s="4">
        <f t="shared" ref="E4:E32" si="0">E3+1</f>
        <v>45507</v>
      </c>
      <c r="F4" s="3"/>
      <c r="L4" s="11" t="s">
        <v>6</v>
      </c>
      <c r="M4" s="7">
        <v>2022</v>
      </c>
    </row>
    <row r="5" spans="2:13" x14ac:dyDescent="0.3">
      <c r="B5" s="10">
        <f>MATCH(B4,L2:L13,0)</f>
        <v>8</v>
      </c>
      <c r="E5" s="4">
        <f t="shared" si="0"/>
        <v>45508</v>
      </c>
      <c r="F5" s="3"/>
      <c r="L5" s="11" t="s">
        <v>7</v>
      </c>
      <c r="M5" s="7">
        <v>2023</v>
      </c>
    </row>
    <row r="6" spans="2:13" x14ac:dyDescent="0.3">
      <c r="E6" s="4">
        <f t="shared" si="0"/>
        <v>45509</v>
      </c>
      <c r="F6" s="3"/>
      <c r="L6" s="11" t="s">
        <v>8</v>
      </c>
      <c r="M6" s="7">
        <v>2024</v>
      </c>
    </row>
    <row r="7" spans="2:13" x14ac:dyDescent="0.3">
      <c r="B7" s="8" t="s">
        <v>2</v>
      </c>
      <c r="C7" s="13" cm="1">
        <f t="array" aca="1" ref="C7" ca="1">SUMPRODUCT((MONTH(DATE(C4,B5,1)-1+ROW(INDIRECT("1:"&amp;DAY(EOMONTH(DATE(C4,B5,1),0))))+6)=B5)*(WEEKDAY(DATE(C4,B5,1)-1+ROW(INDIRECT("1:"&amp;DAY(EOMONTH(DATE(C4,B5,1),0)))))=2))</f>
        <v>3</v>
      </c>
      <c r="E7" s="4">
        <f t="shared" si="0"/>
        <v>45510</v>
      </c>
      <c r="F7" s="3"/>
      <c r="H7" s="2"/>
      <c r="L7" s="11" t="s">
        <v>9</v>
      </c>
      <c r="M7" s="7">
        <v>2025</v>
      </c>
    </row>
    <row r="8" spans="2:13" x14ac:dyDescent="0.3">
      <c r="E8" s="4">
        <f t="shared" si="0"/>
        <v>45511</v>
      </c>
      <c r="F8" s="3"/>
      <c r="H8" s="2"/>
      <c r="L8" s="11" t="s">
        <v>10</v>
      </c>
      <c r="M8" s="7">
        <v>2026</v>
      </c>
    </row>
    <row r="9" spans="2:13" x14ac:dyDescent="0.3">
      <c r="E9" s="4">
        <f t="shared" si="0"/>
        <v>45512</v>
      </c>
      <c r="F9" s="3"/>
      <c r="H9" s="2"/>
      <c r="L9" s="11" t="s">
        <v>11</v>
      </c>
      <c r="M9" s="7">
        <v>2027</v>
      </c>
    </row>
    <row r="10" spans="2:13" x14ac:dyDescent="0.3">
      <c r="E10" s="4">
        <f t="shared" si="0"/>
        <v>45513</v>
      </c>
      <c r="F10" s="3"/>
      <c r="H10" s="2"/>
      <c r="L10" s="11" t="s">
        <v>12</v>
      </c>
      <c r="M10" s="7">
        <v>2028</v>
      </c>
    </row>
    <row r="11" spans="2:13" x14ac:dyDescent="0.3">
      <c r="E11" s="4">
        <f t="shared" si="0"/>
        <v>45514</v>
      </c>
      <c r="F11" s="3"/>
      <c r="H11" s="2"/>
      <c r="L11" s="11" t="s">
        <v>13</v>
      </c>
      <c r="M11" s="7">
        <v>2029</v>
      </c>
    </row>
    <row r="12" spans="2:13" x14ac:dyDescent="0.3">
      <c r="E12" s="4">
        <f t="shared" si="0"/>
        <v>45515</v>
      </c>
      <c r="F12" s="3"/>
      <c r="H12" s="2"/>
      <c r="L12" s="11" t="s">
        <v>14</v>
      </c>
      <c r="M12" s="7">
        <v>2030</v>
      </c>
    </row>
    <row r="13" spans="2:13" x14ac:dyDescent="0.3">
      <c r="E13" s="4">
        <f t="shared" si="0"/>
        <v>45516</v>
      </c>
      <c r="F13" s="3"/>
      <c r="H13" s="2"/>
      <c r="L13" s="11" t="s">
        <v>15</v>
      </c>
      <c r="M13" s="7">
        <v>2031</v>
      </c>
    </row>
    <row r="14" spans="2:13" x14ac:dyDescent="0.3">
      <c r="E14" s="4">
        <f t="shared" si="0"/>
        <v>45517</v>
      </c>
      <c r="F14" s="3"/>
      <c r="H14" s="2"/>
      <c r="M14" s="7">
        <v>2032</v>
      </c>
    </row>
    <row r="15" spans="2:13" x14ac:dyDescent="0.3">
      <c r="E15" s="4">
        <f t="shared" si="0"/>
        <v>45518</v>
      </c>
      <c r="F15" s="3"/>
      <c r="H15" s="2"/>
      <c r="M15" s="7">
        <v>2033</v>
      </c>
    </row>
    <row r="16" spans="2:13" x14ac:dyDescent="0.3">
      <c r="E16" s="4">
        <f t="shared" si="0"/>
        <v>45519</v>
      </c>
      <c r="F16" s="3"/>
      <c r="H16" s="2"/>
      <c r="M16" s="7">
        <v>2034</v>
      </c>
    </row>
    <row r="17" spans="5:8" x14ac:dyDescent="0.3">
      <c r="E17" s="4">
        <f t="shared" si="0"/>
        <v>45520</v>
      </c>
      <c r="F17" s="3"/>
      <c r="H17" s="2"/>
    </row>
    <row r="18" spans="5:8" x14ac:dyDescent="0.3">
      <c r="E18" s="4">
        <f t="shared" si="0"/>
        <v>45521</v>
      </c>
      <c r="F18" s="3"/>
      <c r="H18" s="2"/>
    </row>
    <row r="19" spans="5:8" x14ac:dyDescent="0.3">
      <c r="E19" s="4">
        <f t="shared" si="0"/>
        <v>45522</v>
      </c>
      <c r="F19" s="3"/>
      <c r="H19" s="2"/>
    </row>
    <row r="20" spans="5:8" x14ac:dyDescent="0.3">
      <c r="E20" s="4">
        <f t="shared" si="0"/>
        <v>45523</v>
      </c>
      <c r="F20" s="3"/>
      <c r="H20" s="2"/>
    </row>
    <row r="21" spans="5:8" x14ac:dyDescent="0.3">
      <c r="E21" s="4">
        <f t="shared" si="0"/>
        <v>45524</v>
      </c>
      <c r="F21" s="3"/>
      <c r="H21" s="2"/>
    </row>
    <row r="22" spans="5:8" x14ac:dyDescent="0.3">
      <c r="E22" s="4">
        <f t="shared" si="0"/>
        <v>45525</v>
      </c>
      <c r="F22" s="3"/>
      <c r="H22" s="2"/>
    </row>
    <row r="23" spans="5:8" x14ac:dyDescent="0.3">
      <c r="E23" s="4">
        <f t="shared" si="0"/>
        <v>45526</v>
      </c>
      <c r="F23" s="3"/>
      <c r="H23" s="2"/>
    </row>
    <row r="24" spans="5:8" x14ac:dyDescent="0.3">
      <c r="E24" s="4">
        <f t="shared" si="0"/>
        <v>45527</v>
      </c>
      <c r="F24" s="3"/>
      <c r="H24" s="2"/>
    </row>
    <row r="25" spans="5:8" x14ac:dyDescent="0.3">
      <c r="E25" s="4">
        <f t="shared" si="0"/>
        <v>45528</v>
      </c>
      <c r="F25" s="3"/>
      <c r="H25" s="2"/>
    </row>
    <row r="26" spans="5:8" x14ac:dyDescent="0.3">
      <c r="E26" s="4">
        <f>E25+1</f>
        <v>45529</v>
      </c>
      <c r="F26" s="3"/>
      <c r="H26" s="2"/>
    </row>
    <row r="27" spans="5:8" x14ac:dyDescent="0.3">
      <c r="E27" s="4">
        <f t="shared" si="0"/>
        <v>45530</v>
      </c>
      <c r="F27" s="3"/>
      <c r="H27" s="2"/>
    </row>
    <row r="28" spans="5:8" x14ac:dyDescent="0.3">
      <c r="E28" s="4">
        <f t="shared" si="0"/>
        <v>45531</v>
      </c>
      <c r="F28" s="3"/>
      <c r="H28" s="2"/>
    </row>
    <row r="29" spans="5:8" x14ac:dyDescent="0.3">
      <c r="E29" s="4">
        <f t="shared" si="0"/>
        <v>45532</v>
      </c>
      <c r="F29" s="3"/>
      <c r="H29" s="2"/>
    </row>
    <row r="30" spans="5:8" x14ac:dyDescent="0.3">
      <c r="E30" s="4">
        <f t="shared" si="0"/>
        <v>45533</v>
      </c>
      <c r="F30" s="3"/>
      <c r="H30" s="2"/>
    </row>
    <row r="31" spans="5:8" x14ac:dyDescent="0.3">
      <c r="E31" s="4">
        <f t="shared" si="0"/>
        <v>45534</v>
      </c>
      <c r="F31" s="3"/>
      <c r="H31" s="2"/>
    </row>
    <row r="32" spans="5:8" x14ac:dyDescent="0.3">
      <c r="E32" s="4">
        <f t="shared" si="0"/>
        <v>45535</v>
      </c>
      <c r="H32" s="2"/>
    </row>
    <row r="33" spans="5:8" x14ac:dyDescent="0.3">
      <c r="E33" s="5"/>
      <c r="H33" s="2"/>
    </row>
    <row r="34" spans="5:8" x14ac:dyDescent="0.3">
      <c r="H34" s="2"/>
    </row>
    <row r="35" spans="5:8" x14ac:dyDescent="0.3">
      <c r="H35" s="2"/>
    </row>
    <row r="36" spans="5:8" x14ac:dyDescent="0.3">
      <c r="H36" s="2"/>
    </row>
  </sheetData>
  <conditionalFormatting sqref="E2:E32">
    <cfRule type="expression" dxfId="1" priority="5">
      <formula>(MONTH(E2-6)=$B$5)*(WEEKDAY(E2)=1)</formula>
    </cfRule>
    <cfRule type="expression" dxfId="0" priority="6">
      <formula>(MONTH(E2+6)=$B$5)*(WEEKDAY(E2)=2)=1</formula>
    </cfRule>
  </conditionalFormatting>
  <dataValidations count="2">
    <dataValidation type="list" allowBlank="1" showInputMessage="1" showErrorMessage="1" sqref="B4" xr:uid="{6CA4AA62-4675-4303-971F-DA5FDD76999F}">
      <formula1>$L$2:$L$13</formula1>
    </dataValidation>
    <dataValidation type="list" allowBlank="1" showInputMessage="1" showErrorMessage="1" sqref="C4" xr:uid="{F6D8A872-25F9-42C0-9609-B586626F6484}">
      <formula1>$M$2:$M$16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</dc:creator>
  <cp:lastModifiedBy>My Apple</cp:lastModifiedBy>
  <dcterms:created xsi:type="dcterms:W3CDTF">2024-03-11T15:09:36Z</dcterms:created>
  <dcterms:modified xsi:type="dcterms:W3CDTF">2024-03-11T23:50:53Z</dcterms:modified>
</cp:coreProperties>
</file>