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\XLP\"/>
    </mc:Choice>
  </mc:AlternateContent>
  <xr:revisionPtr revIDLastSave="0" documentId="13_ncr:1_{E6B26D49-0A48-4A21-BAB0-59E346802877}" xr6:coauthVersionLast="47" xr6:coauthVersionMax="47" xr10:uidLastSave="{00000000-0000-0000-0000-000000000000}"/>
  <bookViews>
    <workbookView xWindow="-108" yWindow="-108" windowWidth="30936" windowHeight="17496" xr2:uid="{409EDB6D-D309-443B-88AF-176FFECAD3AE}"/>
  </bookViews>
  <sheets>
    <sheet name="5.19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2" l="1"/>
  <c r="E27" i="2"/>
  <c r="F27" i="2" s="1"/>
  <c r="E24" i="2"/>
  <c r="K4" i="2"/>
</calcChain>
</file>

<file path=xl/sharedStrings.xml><?xml version="1.0" encoding="utf-8"?>
<sst xmlns="http://schemas.openxmlformats.org/spreadsheetml/2006/main" count="19" uniqueCount="19">
  <si>
    <t>PARIS</t>
  </si>
  <si>
    <t>LILLE</t>
  </si>
  <si>
    <t>MARSEILLE</t>
  </si>
  <si>
    <t>LYON</t>
  </si>
  <si>
    <t>MONTPELLIER</t>
  </si>
  <si>
    <t>TOULOUSE</t>
  </si>
  <si>
    <t>NANTES</t>
  </si>
  <si>
    <t>NANCY</t>
  </si>
  <si>
    <t>RENNES</t>
  </si>
  <si>
    <t>METZ</t>
  </si>
  <si>
    <t>AVIGNON</t>
  </si>
  <si>
    <t>ALBI</t>
  </si>
  <si>
    <t>CA PAR VILLE ET TRIMESTRE</t>
  </si>
  <si>
    <t xml:space="preserve">¯ </t>
  </si>
  <si>
    <t>Choix Trimestre</t>
  </si>
  <si>
    <t>Total</t>
  </si>
  <si>
    <t>TRIMESTRE</t>
  </si>
  <si>
    <t>MAX</t>
  </si>
  <si>
    <t>ORLEANS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</si>
</sst>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#,##0.00\ &quot;€&quot;"/>
  </numFmts>
  <fonts count="9">
    <font>
      <sz val="11"/>
      <color theme="1"/>
      <name val="Calibri"/>
      <family val="2"/>
      <scheme val="minor"/>
    </font>
    <font>
      <b/>
      <sz val="12"/>
      <color rgb="FF0F772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Symbol"/>
      <family val="1"/>
      <charset val="2"/>
    </font>
    <font>
      <b/>
      <sz val="12"/>
      <color rgb="FF00206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i/>
      <sz val="9"/>
      <color rgb="FF0070C0"/>
      <name val="Calibri"/>
      <family val="2"/>
      <scheme val="minor"/>
    </font>
    <font>
      <sz val="9"/>
      <color rgb="FF0070C0"/>
      <name val="Calibri"/>
      <family val="2"/>
      <charset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391E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thin">
        <color rgb="FF002060"/>
      </bottom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 style="thin">
        <color rgb="FF002060"/>
      </bottom>
      <diagonal/>
    </border>
    <border>
      <left style="thin">
        <color rgb="FF002060"/>
      </left>
      <right/>
      <top style="thin">
        <color rgb="FF002060"/>
      </top>
      <bottom style="thin">
        <color rgb="FF002060"/>
      </bottom>
      <diagonal/>
    </border>
    <border>
      <left style="medium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22" fontId="1" fillId="2" borderId="0" xfId="0" applyNumberFormat="1" applyFont="1" applyFill="1" applyAlignment="1">
      <alignment horizontal="center" vertical="center"/>
    </xf>
    <xf numFmtId="0" fontId="0" fillId="0" borderId="1" xfId="0" applyBorder="1"/>
    <xf numFmtId="0" fontId="0" fillId="0" borderId="6" xfId="0" applyBorder="1"/>
    <xf numFmtId="49" fontId="3" fillId="3" borderId="0" xfId="0" applyNumberFormat="1" applyFont="1" applyFill="1"/>
    <xf numFmtId="0" fontId="4" fillId="3" borderId="0" xfId="0" applyFont="1" applyFill="1" applyAlignment="1">
      <alignment horizontal="center" vertical="center"/>
    </xf>
    <xf numFmtId="1" fontId="4" fillId="3" borderId="0" xfId="0" applyNumberFormat="1" applyFont="1" applyFill="1" applyAlignment="1">
      <alignment horizontal="center" vertical="center"/>
    </xf>
    <xf numFmtId="1" fontId="4" fillId="3" borderId="8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justify" vertical="justify"/>
    </xf>
    <xf numFmtId="0" fontId="0" fillId="0" borderId="3" xfId="0" applyBorder="1" applyAlignment="1">
      <alignment horizontal="justify" vertical="justify"/>
    </xf>
    <xf numFmtId="16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165" fontId="0" fillId="0" borderId="5" xfId="0" applyNumberFormat="1" applyFill="1" applyBorder="1" applyAlignment="1">
      <alignment horizontal="center" vertical="center"/>
    </xf>
    <xf numFmtId="165" fontId="0" fillId="0" borderId="4" xfId="0" applyNumberFormat="1" applyFill="1" applyBorder="1" applyAlignment="1">
      <alignment horizontal="center" vertical="center"/>
    </xf>
    <xf numFmtId="165" fontId="0" fillId="0" borderId="7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F7728"/>
      <color rgb="FFF391E0"/>
      <color rgb="FF98107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D02536-2734-4986-BDC0-E5729BC7EBEC}">
  <dimension ref="C3:K27"/>
  <sheetViews>
    <sheetView tabSelected="1" topLeftCell="A2" workbookViewId="0">
      <selection activeCell="E29" sqref="E29"/>
    </sheetView>
  </sheetViews>
  <sheetFormatPr baseColWidth="10" defaultColWidth="11.44140625" defaultRowHeight="14.4"/>
  <cols>
    <col min="3" max="3" width="13.33203125" customWidth="1"/>
    <col min="4" max="4" width="20.33203125" customWidth="1"/>
    <col min="5" max="5" width="18.5546875" customWidth="1"/>
    <col min="6" max="6" width="18.44140625" customWidth="1"/>
    <col min="7" max="7" width="21.6640625" customWidth="1"/>
    <col min="11" max="11" width="25.6640625" customWidth="1"/>
  </cols>
  <sheetData>
    <row r="3" spans="3:11">
      <c r="D3" s="10" t="s">
        <v>12</v>
      </c>
      <c r="K3" s="1"/>
    </row>
    <row r="4" spans="3:11" ht="15.6">
      <c r="D4" s="11"/>
      <c r="K4" s="2">
        <f ca="1">NOW()</f>
        <v>45014.066718634262</v>
      </c>
    </row>
    <row r="7" spans="3:11" ht="16.2" thickBot="1">
      <c r="C7" s="6" t="s">
        <v>16</v>
      </c>
      <c r="D7" s="8">
        <v>1</v>
      </c>
      <c r="E7" s="8">
        <v>2</v>
      </c>
      <c r="F7" s="8">
        <v>3</v>
      </c>
      <c r="G7" s="7">
        <v>4</v>
      </c>
    </row>
    <row r="8" spans="3:11">
      <c r="C8" s="4" t="s">
        <v>0</v>
      </c>
      <c r="D8" s="16">
        <v>1245</v>
      </c>
      <c r="E8" s="17">
        <v>1045</v>
      </c>
      <c r="F8" s="17">
        <v>1718</v>
      </c>
      <c r="G8" s="17">
        <v>1534</v>
      </c>
    </row>
    <row r="9" spans="3:11">
      <c r="C9" s="4" t="s">
        <v>1</v>
      </c>
      <c r="D9" s="18">
        <v>1344</v>
      </c>
      <c r="E9" s="19">
        <v>1244</v>
      </c>
      <c r="F9" s="19">
        <v>1267</v>
      </c>
      <c r="G9" s="19">
        <v>1788</v>
      </c>
    </row>
    <row r="10" spans="3:11">
      <c r="C10" s="4" t="s">
        <v>2</v>
      </c>
      <c r="D10" s="18">
        <v>2002</v>
      </c>
      <c r="E10" s="19">
        <v>1789</v>
      </c>
      <c r="F10" s="19">
        <v>2033</v>
      </c>
      <c r="G10" s="19">
        <v>1590</v>
      </c>
    </row>
    <row r="11" spans="3:11">
      <c r="C11" s="4" t="s">
        <v>3</v>
      </c>
      <c r="D11" s="18">
        <v>1546</v>
      </c>
      <c r="E11" s="19">
        <v>1810</v>
      </c>
      <c r="F11" s="19">
        <v>1578</v>
      </c>
      <c r="G11" s="19">
        <v>2035</v>
      </c>
    </row>
    <row r="12" spans="3:11">
      <c r="C12" s="4" t="s">
        <v>18</v>
      </c>
      <c r="D12" s="18">
        <v>1820</v>
      </c>
      <c r="E12" s="19">
        <v>2321</v>
      </c>
      <c r="F12" s="19">
        <v>1689</v>
      </c>
      <c r="G12" s="19">
        <v>1986</v>
      </c>
    </row>
    <row r="13" spans="3:11">
      <c r="C13" s="4" t="s">
        <v>4</v>
      </c>
      <c r="D13" s="18">
        <v>1259</v>
      </c>
      <c r="E13" s="19">
        <v>1967</v>
      </c>
      <c r="F13" s="19">
        <v>2089</v>
      </c>
      <c r="G13" s="19">
        <v>2008</v>
      </c>
    </row>
    <row r="14" spans="3:11">
      <c r="C14" s="4" t="s">
        <v>5</v>
      </c>
      <c r="D14" s="18">
        <v>1278</v>
      </c>
      <c r="E14" s="19">
        <v>1943</v>
      </c>
      <c r="F14" s="19">
        <v>1892</v>
      </c>
      <c r="G14" s="19">
        <v>1677</v>
      </c>
    </row>
    <row r="15" spans="3:11">
      <c r="C15" s="4" t="s">
        <v>6</v>
      </c>
      <c r="D15" s="18">
        <v>2234</v>
      </c>
      <c r="E15" s="19">
        <v>2230</v>
      </c>
      <c r="F15" s="19">
        <v>2123</v>
      </c>
      <c r="G15" s="19">
        <v>1896</v>
      </c>
    </row>
    <row r="16" spans="3:11">
      <c r="C16" s="4" t="s">
        <v>7</v>
      </c>
      <c r="D16" s="18">
        <v>1904</v>
      </c>
      <c r="E16" s="19">
        <v>1568</v>
      </c>
      <c r="F16" s="19">
        <v>2340</v>
      </c>
      <c r="G16" s="19">
        <v>2088</v>
      </c>
    </row>
    <row r="17" spans="3:8">
      <c r="C17" s="4" t="s">
        <v>8</v>
      </c>
      <c r="D17" s="18">
        <v>1883</v>
      </c>
      <c r="E17" s="19">
        <v>1903</v>
      </c>
      <c r="F17" s="19">
        <v>1529</v>
      </c>
      <c r="G17" s="19">
        <v>2334</v>
      </c>
    </row>
    <row r="18" spans="3:8">
      <c r="C18" s="4" t="s">
        <v>9</v>
      </c>
      <c r="D18" s="18">
        <v>2067</v>
      </c>
      <c r="E18" s="19">
        <v>1810</v>
      </c>
      <c r="F18" s="19">
        <v>1467</v>
      </c>
      <c r="G18" s="19">
        <v>1695</v>
      </c>
    </row>
    <row r="19" spans="3:8">
      <c r="C19" s="4" t="s">
        <v>10</v>
      </c>
      <c r="D19" s="18">
        <v>1925</v>
      </c>
      <c r="E19" s="19">
        <v>2390</v>
      </c>
      <c r="F19" s="19">
        <v>1723</v>
      </c>
      <c r="G19" s="19">
        <v>1790</v>
      </c>
    </row>
    <row r="20" spans="3:8">
      <c r="C20" s="4" t="s">
        <v>11</v>
      </c>
      <c r="D20" s="18">
        <v>2134</v>
      </c>
      <c r="E20" s="19">
        <v>1489</v>
      </c>
      <c r="F20" s="19">
        <v>2189</v>
      </c>
      <c r="G20" s="19">
        <v>1846</v>
      </c>
    </row>
    <row r="23" spans="3:8">
      <c r="D23" s="3" t="s">
        <v>14</v>
      </c>
      <c r="E23" s="20">
        <v>2</v>
      </c>
      <c r="F23" s="5" t="s">
        <v>13</v>
      </c>
    </row>
    <row r="24" spans="3:8" ht="15.6">
      <c r="D24" s="3" t="s">
        <v>15</v>
      </c>
      <c r="E24" s="12">
        <f ca="1">SUM(OFFSET(C8:C20,0,E23))</f>
        <v>23509</v>
      </c>
    </row>
    <row r="26" spans="3:8">
      <c r="F26" s="14"/>
      <c r="G26" s="14"/>
      <c r="H26" s="15"/>
    </row>
    <row r="27" spans="3:8" ht="15.6">
      <c r="D27" s="9" t="s">
        <v>17</v>
      </c>
      <c r="E27" s="12">
        <f ca="1">MAX(OFFSET(C8:C20,0,E23))</f>
        <v>2390</v>
      </c>
      <c r="F27" s="13">
        <f ca="1">MATCH(E27,OFFSET(C8:C20,0,E23),0)</f>
        <v>12</v>
      </c>
      <c r="G27" s="13">
        <f>E23+1</f>
        <v>3</v>
      </c>
    </row>
  </sheetData>
  <mergeCells count="1">
    <mergeCell ref="D3:D4"/>
  </mergeCells>
  <phoneticPr fontId="2" type="noConversion"/>
  <conditionalFormatting sqref="D8:G20">
    <cfRule type="expression" dxfId="0" priority="1">
      <formula>D8=MAX(D$8:D$20)</formula>
    </cfRule>
  </conditionalFormatting>
  <dataValidations count="1">
    <dataValidation type="list" allowBlank="1" showInputMessage="1" showErrorMessage="1" errorTitle="Erreur Saisie" error="Erreur" promptTitle="Choisir Trimestre" prompt="Choix du Trimestre" sqref="E23" xr:uid="{4F965635-36BC-48A4-988F-2F9508C00E3C}">
      <formula1>$D$7:$G$7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5.19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MoiMeme</dc:creator>
  <cp:lastModifiedBy>My Apple</cp:lastModifiedBy>
  <dcterms:created xsi:type="dcterms:W3CDTF">2023-03-27T21:24:47Z</dcterms:created>
  <dcterms:modified xsi:type="dcterms:W3CDTF">2023-03-28T23:36:12Z</dcterms:modified>
</cp:coreProperties>
</file>