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P\"/>
    </mc:Choice>
  </mc:AlternateContent>
  <xr:revisionPtr revIDLastSave="0" documentId="13_ncr:1_{081F6A42-564D-493C-AB15-80FC1FDB7095}" xr6:coauthVersionLast="47" xr6:coauthVersionMax="47" xr10:uidLastSave="{00000000-0000-0000-0000-000000000000}"/>
  <bookViews>
    <workbookView xWindow="-108" yWindow="-108" windowWidth="30936" windowHeight="17496" xr2:uid="{C47F0D74-E670-4AD1-98CD-8034907AD7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1" l="1" a="1"/>
  <c r="D11" i="1" s="1"/>
  <c r="D12" i="1" a="1"/>
  <c r="D12" i="1" s="1"/>
  <c r="C11" i="1"/>
  <c r="C12" i="1"/>
  <c r="C10" i="1"/>
  <c r="C7" i="1"/>
  <c r="C8" i="1"/>
  <c r="C6" i="1"/>
  <c r="D10" i="1" a="1"/>
  <c r="D10" i="1" s="1"/>
  <c r="D7" i="1" a="1"/>
  <c r="D7" i="1" s="1"/>
  <c r="D8" i="1" a="1"/>
  <c r="D8" i="1" s="1"/>
  <c r="D6" i="1" a="1"/>
  <c r="D6" i="1" s="1"/>
</calcChain>
</file>

<file path=xl/sharedStrings.xml><?xml version="1.0" encoding="utf-8"?>
<sst xmlns="http://schemas.openxmlformats.org/spreadsheetml/2006/main" count="28" uniqueCount="27">
  <si>
    <t>Top / Flop écart j-1 heures</t>
  </si>
  <si>
    <t>Top</t>
  </si>
  <si>
    <t>1er</t>
  </si>
  <si>
    <t>Flop</t>
  </si>
  <si>
    <t>Société</t>
  </si>
  <si>
    <t>Brest</t>
  </si>
  <si>
    <t>Marseille</t>
  </si>
  <si>
    <t>Rennes</t>
  </si>
  <si>
    <t>Paris</t>
  </si>
  <si>
    <t>Lyon</t>
  </si>
  <si>
    <t>Lille</t>
  </si>
  <si>
    <t>Rouen</t>
  </si>
  <si>
    <t>Bordeaux</t>
  </si>
  <si>
    <t>Limoge</t>
  </si>
  <si>
    <t>Nice</t>
  </si>
  <si>
    <t>Strasbourg</t>
  </si>
  <si>
    <t>Ratio 1</t>
  </si>
  <si>
    <t>Ratio 2</t>
  </si>
  <si>
    <t>Ratio 3</t>
  </si>
  <si>
    <t>Ratio 4</t>
  </si>
  <si>
    <t>Ratio 5</t>
  </si>
  <si>
    <t>Ratio 6</t>
  </si>
  <si>
    <t>2e</t>
  </si>
  <si>
    <t>3e</t>
  </si>
  <si>
    <t>12e</t>
  </si>
  <si>
    <t>13e</t>
  </si>
  <si>
    <t>14e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</si>
</sst>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FFFF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i/>
      <sz val="8"/>
      <color rgb="FFFFFFFF"/>
      <name val="Arial"/>
      <family val="2"/>
    </font>
    <font>
      <b/>
      <sz val="8"/>
      <color rgb="FFFFFFFF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C4587"/>
        <bgColor indexed="64"/>
      </patternFill>
    </fill>
    <fill>
      <patternFill patternType="solid">
        <fgColor rgb="FFC9DAF8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4CCCC"/>
        <bgColor indexed="64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wrapText="1"/>
    </xf>
    <xf numFmtId="0" fontId="3" fillId="4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wrapText="1"/>
    </xf>
    <xf numFmtId="0" fontId="5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D4DE7-DF88-4B13-9C68-D756F5B0188A}">
  <sheetPr codeName="Feuil1"/>
  <dimension ref="A3:G27"/>
  <sheetViews>
    <sheetView tabSelected="1" workbookViewId="0">
      <selection activeCell="D6" sqref="D6:G6"/>
    </sheetView>
  </sheetViews>
  <sheetFormatPr baseColWidth="10" defaultRowHeight="14.4" x14ac:dyDescent="0.3"/>
  <cols>
    <col min="3" max="3" width="23.109375" bestFit="1" customWidth="1"/>
  </cols>
  <sheetData>
    <row r="3" spans="1:7" ht="15" thickBot="1" x14ac:dyDescent="0.35"/>
    <row r="4" spans="1:7" ht="15" thickBot="1" x14ac:dyDescent="0.35">
      <c r="A4" s="1"/>
      <c r="B4" s="16" t="s">
        <v>0</v>
      </c>
      <c r="C4" s="17"/>
      <c r="D4" s="17"/>
      <c r="E4" s="17"/>
      <c r="F4" s="17"/>
      <c r="G4" s="18"/>
    </row>
    <row r="5" spans="1:7" ht="15" thickBot="1" x14ac:dyDescent="0.35">
      <c r="A5" s="1"/>
      <c r="B5" s="19" t="s">
        <v>1</v>
      </c>
      <c r="C5" s="20"/>
      <c r="D5" s="20"/>
      <c r="E5" s="20"/>
      <c r="F5" s="20"/>
      <c r="G5" s="21"/>
    </row>
    <row r="6" spans="1:7" ht="18" customHeight="1" thickBot="1" x14ac:dyDescent="0.35">
      <c r="A6" s="1"/>
      <c r="B6" s="2" t="s">
        <v>2</v>
      </c>
      <c r="C6" s="2">
        <f>LARGE(B$16:B$27,ROW(A1))</f>
        <v>55</v>
      </c>
      <c r="D6" s="22" t="str">
        <f t="array" ref="D6">INDEX(A$16:A$27,MATCH(LARGE(B$16:B$27-ROW(B$16:B$27)/1000,ROW(A1)),B$16:B$27-ROW(B$16:B$27)/1000,0),0)</f>
        <v>Strasbourg</v>
      </c>
      <c r="E6" s="23"/>
      <c r="F6" s="23"/>
      <c r="G6" s="24"/>
    </row>
    <row r="7" spans="1:7" ht="18" customHeight="1" thickBot="1" x14ac:dyDescent="0.35">
      <c r="A7" s="1"/>
      <c r="B7" s="2" t="s">
        <v>22</v>
      </c>
      <c r="C7" s="2">
        <f t="shared" ref="C7:C8" si="0">LARGE(B$16:B$27,ROW(A2))</f>
        <v>50</v>
      </c>
      <c r="D7" s="22" t="str">
        <f t="array" ref="D7">INDEX(A$16:A$27,MATCH(LARGE(B$16:B$27-ROW(B$16:B$27)/1000,ROW(A2)),B$16:B$27-ROW(B$16:B$27)/1000,0),0)</f>
        <v>Lyon</v>
      </c>
      <c r="E7" s="23"/>
      <c r="F7" s="23"/>
      <c r="G7" s="24"/>
    </row>
    <row r="8" spans="1:7" ht="18" thickBot="1" x14ac:dyDescent="0.35">
      <c r="A8" s="1"/>
      <c r="B8" s="2" t="s">
        <v>23</v>
      </c>
      <c r="C8" s="2">
        <f t="shared" si="0"/>
        <v>50</v>
      </c>
      <c r="D8" s="22" t="str">
        <f t="array" ref="D8">INDEX(A$16:A$27,MATCH(LARGE(B$16:B$27-ROW(B$16:B$27)/1000,ROW(A3)),B$16:B$27-ROW(B$16:B$27)/1000,0),0)</f>
        <v>Lille</v>
      </c>
      <c r="E8" s="23"/>
      <c r="F8" s="23"/>
      <c r="G8" s="24"/>
    </row>
    <row r="9" spans="1:7" ht="15" thickBot="1" x14ac:dyDescent="0.35">
      <c r="A9" s="1"/>
      <c r="B9" s="19" t="s">
        <v>3</v>
      </c>
      <c r="C9" s="20"/>
      <c r="D9" s="20"/>
      <c r="E9" s="20"/>
      <c r="F9" s="20"/>
      <c r="G9" s="21"/>
    </row>
    <row r="10" spans="1:7" ht="15.6" thickBot="1" x14ac:dyDescent="0.35">
      <c r="A10" s="1"/>
      <c r="B10" s="12" t="s">
        <v>24</v>
      </c>
      <c r="C10" s="12">
        <f>SMALL(B$16:B$33,ROW(A1))</f>
        <v>20</v>
      </c>
      <c r="D10" s="13" t="str">
        <f t="array" ref="D10">INDEX(A$16:A$27,MATCH(SMALL(B$16:B$27+ROW(B$16:B$27)/1000,ROW(A1)),B$16:B$27+ROW(B$16:B$27)/1000,0),0)</f>
        <v>Brest</v>
      </c>
      <c r="E10" s="14"/>
      <c r="F10" s="14"/>
      <c r="G10" s="15"/>
    </row>
    <row r="11" spans="1:7" ht="15.6" thickBot="1" x14ac:dyDescent="0.35">
      <c r="A11" s="1"/>
      <c r="B11" s="12" t="s">
        <v>25</v>
      </c>
      <c r="C11" s="12">
        <f t="shared" ref="C11:C12" si="1">SMALL(B$16:B$33,ROW(A2))</f>
        <v>25</v>
      </c>
      <c r="D11" s="13" t="str">
        <f t="array" ref="D11">INDEX(A$16:A$27,MATCH(SMALL(B$16:B$27+ROW(B$16:B$27)/1000,ROW(A2)),B$16:B$27+ROW(B$16:B$27)/1000,0),0)</f>
        <v>Paris</v>
      </c>
      <c r="E11" s="14"/>
      <c r="F11" s="14"/>
      <c r="G11" s="15"/>
    </row>
    <row r="12" spans="1:7" ht="15.6" thickBot="1" x14ac:dyDescent="0.35">
      <c r="A12" s="1"/>
      <c r="B12" s="12" t="s">
        <v>26</v>
      </c>
      <c r="C12" s="12">
        <f t="shared" si="1"/>
        <v>25</v>
      </c>
      <c r="D12" s="13" t="str">
        <f t="array" ref="D12">INDEX(A$16:A$27,MATCH(SMALL(B$16:B$27+ROW(B$16:B$27)/1000,ROW(A3)),B$16:B$27+ROW(B$16:B$27)/1000,0),0)</f>
        <v>Bordeaux</v>
      </c>
      <c r="E12" s="14"/>
      <c r="F12" s="14"/>
      <c r="G12" s="15"/>
    </row>
    <row r="13" spans="1:7" x14ac:dyDescent="0.3">
      <c r="A13" s="3"/>
      <c r="B13" s="3"/>
      <c r="C13" s="3"/>
      <c r="D13" s="3"/>
      <c r="E13" s="3"/>
      <c r="F13" s="4"/>
      <c r="G13" s="4"/>
    </row>
    <row r="14" spans="1:7" ht="15" thickBot="1" x14ac:dyDescent="0.35">
      <c r="A14" s="5"/>
      <c r="B14" s="5"/>
      <c r="C14" s="5"/>
      <c r="D14" s="5"/>
      <c r="E14" s="5"/>
      <c r="F14" s="6"/>
      <c r="G14" s="6"/>
    </row>
    <row r="15" spans="1:7" ht="15" thickBot="1" x14ac:dyDescent="0.35">
      <c r="A15" s="7" t="s">
        <v>4</v>
      </c>
      <c r="B15" s="8" t="s">
        <v>16</v>
      </c>
      <c r="C15" s="8" t="s">
        <v>17</v>
      </c>
      <c r="D15" s="8" t="s">
        <v>18</v>
      </c>
      <c r="E15" s="8" t="s">
        <v>19</v>
      </c>
      <c r="F15" s="8" t="s">
        <v>20</v>
      </c>
      <c r="G15" s="8" t="s">
        <v>21</v>
      </c>
    </row>
    <row r="16" spans="1:7" ht="15" thickBot="1" x14ac:dyDescent="0.35">
      <c r="A16" s="9" t="s">
        <v>5</v>
      </c>
      <c r="B16" s="10">
        <v>20</v>
      </c>
      <c r="C16" s="10">
        <v>372</v>
      </c>
      <c r="D16" s="10">
        <v>0</v>
      </c>
      <c r="E16" s="10">
        <v>372</v>
      </c>
      <c r="F16" s="11">
        <v>-34</v>
      </c>
      <c r="G16" s="11" t="e">
        <v>#DIV/0!</v>
      </c>
    </row>
    <row r="17" spans="1:7" ht="15" thickBot="1" x14ac:dyDescent="0.35">
      <c r="A17" s="9" t="s">
        <v>6</v>
      </c>
      <c r="B17" s="10">
        <v>30</v>
      </c>
      <c r="C17" s="10">
        <v>358</v>
      </c>
      <c r="D17" s="10">
        <v>0</v>
      </c>
      <c r="E17" s="10">
        <v>358</v>
      </c>
      <c r="F17" s="11">
        <v>-33</v>
      </c>
      <c r="G17" s="11" t="e">
        <v>#DIV/0!</v>
      </c>
    </row>
    <row r="18" spans="1:7" ht="15" thickBot="1" x14ac:dyDescent="0.35">
      <c r="A18" s="9" t="s">
        <v>7</v>
      </c>
      <c r="B18" s="10">
        <v>30</v>
      </c>
      <c r="C18" s="10">
        <v>367</v>
      </c>
      <c r="D18" s="10">
        <v>0</v>
      </c>
      <c r="E18" s="10">
        <v>367</v>
      </c>
      <c r="F18" s="11">
        <v>-33</v>
      </c>
      <c r="G18" s="11" t="e">
        <v>#DIV/0!</v>
      </c>
    </row>
    <row r="19" spans="1:7" ht="15" thickBot="1" x14ac:dyDescent="0.35">
      <c r="A19" s="9" t="s">
        <v>8</v>
      </c>
      <c r="B19" s="10">
        <v>25</v>
      </c>
      <c r="C19" s="10">
        <v>147</v>
      </c>
      <c r="D19" s="10">
        <v>0</v>
      </c>
      <c r="E19" s="10">
        <v>147</v>
      </c>
      <c r="F19" s="11">
        <v>-13</v>
      </c>
      <c r="G19" s="11" t="e">
        <v>#DIV/0!</v>
      </c>
    </row>
    <row r="20" spans="1:7" ht="15" thickBot="1" x14ac:dyDescent="0.35">
      <c r="A20" s="9" t="s">
        <v>9</v>
      </c>
      <c r="B20" s="10">
        <v>50</v>
      </c>
      <c r="C20" s="10">
        <v>323</v>
      </c>
      <c r="D20" s="10">
        <v>0</v>
      </c>
      <c r="E20" s="10">
        <v>323</v>
      </c>
      <c r="F20" s="11">
        <v>-29</v>
      </c>
      <c r="G20" s="11" t="e">
        <v>#DIV/0!</v>
      </c>
    </row>
    <row r="21" spans="1:7" ht="15" thickBot="1" x14ac:dyDescent="0.35">
      <c r="A21" s="9" t="s">
        <v>10</v>
      </c>
      <c r="B21" s="10">
        <v>50</v>
      </c>
      <c r="C21" s="10">
        <v>214</v>
      </c>
      <c r="D21" s="10">
        <v>0</v>
      </c>
      <c r="E21" s="10">
        <v>214</v>
      </c>
      <c r="F21" s="11">
        <v>-19</v>
      </c>
      <c r="G21" s="11" t="e">
        <v>#DIV/0!</v>
      </c>
    </row>
    <row r="22" spans="1:7" ht="15" thickBot="1" x14ac:dyDescent="0.35">
      <c r="A22" s="9" t="s">
        <v>11</v>
      </c>
      <c r="B22" s="10">
        <v>40</v>
      </c>
      <c r="C22" s="10">
        <v>92</v>
      </c>
      <c r="D22" s="10">
        <v>0</v>
      </c>
      <c r="E22" s="10">
        <v>92</v>
      </c>
      <c r="F22" s="11">
        <v>-8</v>
      </c>
      <c r="G22" s="11" t="e">
        <v>#DIV/0!</v>
      </c>
    </row>
    <row r="23" spans="1:7" ht="15" thickBot="1" x14ac:dyDescent="0.35">
      <c r="A23" s="9" t="s">
        <v>7</v>
      </c>
      <c r="B23" s="10">
        <v>30</v>
      </c>
      <c r="C23" s="10">
        <v>588</v>
      </c>
      <c r="D23" s="10">
        <v>0</v>
      </c>
      <c r="E23" s="10">
        <v>588</v>
      </c>
      <c r="F23" s="11">
        <v>-53</v>
      </c>
      <c r="G23" s="11" t="e">
        <v>#DIV/0!</v>
      </c>
    </row>
    <row r="24" spans="1:7" ht="15" thickBot="1" x14ac:dyDescent="0.35">
      <c r="A24" s="9" t="s">
        <v>12</v>
      </c>
      <c r="B24" s="10">
        <v>25</v>
      </c>
      <c r="C24" s="10">
        <v>473</v>
      </c>
      <c r="D24" s="10">
        <v>0</v>
      </c>
      <c r="E24" s="10">
        <v>473</v>
      </c>
      <c r="F24" s="11">
        <v>-43</v>
      </c>
      <c r="G24" s="11" t="e">
        <v>#DIV/0!</v>
      </c>
    </row>
    <row r="25" spans="1:7" ht="15" thickBot="1" x14ac:dyDescent="0.35">
      <c r="A25" s="9" t="s">
        <v>13</v>
      </c>
      <c r="B25" s="10">
        <v>40</v>
      </c>
      <c r="C25" s="10">
        <v>473</v>
      </c>
      <c r="D25" s="10">
        <v>0</v>
      </c>
      <c r="E25" s="10">
        <v>473</v>
      </c>
      <c r="F25" s="11">
        <v>-43</v>
      </c>
      <c r="G25" s="11" t="e">
        <v>#DIV/0!</v>
      </c>
    </row>
    <row r="26" spans="1:7" ht="15" thickBot="1" x14ac:dyDescent="0.35">
      <c r="A26" s="9" t="s">
        <v>14</v>
      </c>
      <c r="B26" s="10">
        <v>50</v>
      </c>
      <c r="C26" s="10">
        <v>473</v>
      </c>
      <c r="D26" s="10">
        <v>0</v>
      </c>
      <c r="E26" s="10">
        <v>473</v>
      </c>
      <c r="F26" s="11">
        <v>-43</v>
      </c>
      <c r="G26" s="11" t="e">
        <v>#DIV/0!</v>
      </c>
    </row>
    <row r="27" spans="1:7" ht="15" thickBot="1" x14ac:dyDescent="0.35">
      <c r="A27" s="9" t="s">
        <v>15</v>
      </c>
      <c r="B27" s="10">
        <v>55</v>
      </c>
      <c r="C27" s="10">
        <v>473</v>
      </c>
      <c r="D27" s="10">
        <v>0</v>
      </c>
      <c r="E27" s="10">
        <v>473</v>
      </c>
      <c r="F27" s="11">
        <v>-43</v>
      </c>
      <c r="G27" s="11" t="e">
        <v>#DIV/0!</v>
      </c>
    </row>
  </sheetData>
  <mergeCells count="9">
    <mergeCell ref="D10:G10"/>
    <mergeCell ref="D11:G11"/>
    <mergeCell ref="D12:G12"/>
    <mergeCell ref="B4:G4"/>
    <mergeCell ref="B5:G5"/>
    <mergeCell ref="D6:G6"/>
    <mergeCell ref="D7:G7"/>
    <mergeCell ref="D8:G8"/>
    <mergeCell ref="B9:G9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O2</dc:creator>
  <cp:lastModifiedBy>My Apple</cp:lastModifiedBy>
  <dcterms:created xsi:type="dcterms:W3CDTF">2023-01-19T21:16:31Z</dcterms:created>
  <dcterms:modified xsi:type="dcterms:W3CDTF">2023-01-19T23:18:36Z</dcterms:modified>
</cp:coreProperties>
</file>