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8_{B4C6AACF-276A-4DA9-8B9C-84D607A3D418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7" i="1"/>
  <c r="E8" i="1"/>
  <c r="E9" i="1"/>
  <c r="E2" i="1"/>
  <c r="E3" i="1" s="1"/>
  <c r="E5" i="1" s="1"/>
  <c r="D3" i="1"/>
  <c r="D4" i="1"/>
  <c r="D5" i="1"/>
  <c r="D6" i="1"/>
  <c r="D7" i="1"/>
  <c r="D8" i="1"/>
  <c r="D9" i="1"/>
  <c r="D10" i="1"/>
  <c r="D11" i="1"/>
  <c r="D12" i="1"/>
  <c r="D2" i="1"/>
  <c r="E6" i="1" l="1"/>
  <c r="E10" i="1" l="1"/>
  <c r="E11" i="1" l="1"/>
  <c r="E12" i="1" s="1"/>
</calcChain>
</file>

<file path=xl/sharedStrings.xml><?xml version="1.0" encoding="utf-8"?>
<sst xmlns="http://schemas.openxmlformats.org/spreadsheetml/2006/main" count="16" uniqueCount="12">
  <si>
    <t>Total des doublons</t>
  </si>
  <si>
    <t>PU</t>
  </si>
  <si>
    <t>AMAREL 3</t>
  </si>
  <si>
    <t>ASPEGIC 1000</t>
  </si>
  <si>
    <t>COAPROVEL 300MG/12.5</t>
  </si>
  <si>
    <t>DOLIPRANE 150</t>
  </si>
  <si>
    <t xml:space="preserve">ROVAMYCINE 3MUI </t>
  </si>
  <si>
    <t>TILDIEM 60</t>
  </si>
  <si>
    <t>DOLIPRANE 500</t>
  </si>
  <si>
    <t>Designation</t>
  </si>
  <si>
    <t xml:space="preserve">Qté 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</si>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</sst>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Fill="1" applyAlignment="1">
      <alignment horizontal="center" wrapText="1"/>
    </xf>
    <xf numFmtId="0" fontId="2" fillId="0" borderId="0" xfId="0" applyFont="1" applyFill="1"/>
    <xf numFmtId="43" fontId="2" fillId="0" borderId="0" xfId="1" applyFont="1" applyFill="1"/>
    <xf numFmtId="43" fontId="2" fillId="0" borderId="0" xfId="1" applyFont="1"/>
  </cellXfs>
  <cellStyles count="2">
    <cellStyle name="Milliers" xfId="1" builtinId="3"/>
    <cellStyle name="Normal" xfId="0" builtinId="0"/>
  </cellStyles>
  <dxfs count="21">
    <dxf>
      <fill>
        <patternFill>
          <bgColor theme="5" tint="0.79998168889431442"/>
        </patternFill>
      </fill>
    </dxf>
    <dxf>
      <font>
        <b/>
        <i val="0"/>
        <color theme="5" tint="-0.499984740745262"/>
      </font>
      <fill>
        <patternFill>
          <bgColor theme="0"/>
        </patternFill>
      </fill>
    </dxf>
    <dxf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5" tint="-0.499984740745262"/>
      </font>
      <fill>
        <patternFill>
          <bgColor theme="0"/>
        </patternFill>
      </fill>
    </dxf>
    <dxf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A2" sqref="A2"/>
    </sheetView>
  </sheetViews>
  <sheetFormatPr baseColWidth="10" defaultRowHeight="14.4" x14ac:dyDescent="0.3"/>
  <cols>
    <col min="1" max="1" width="22.88671875" bestFit="1" customWidth="1"/>
    <col min="4" max="4" width="10.21875" bestFit="1" customWidth="1"/>
    <col min="5" max="5" width="11" style="4"/>
    <col min="9" max="9" width="25" bestFit="1" customWidth="1"/>
  </cols>
  <sheetData>
    <row r="1" spans="1:9" ht="28.8" x14ac:dyDescent="0.3">
      <c r="A1" s="1" t="s">
        <v>9</v>
      </c>
      <c r="B1" s="1" t="s">
        <v>10</v>
      </c>
      <c r="C1" s="1" t="s">
        <v>1</v>
      </c>
      <c r="D1" s="1" t="s">
        <v>11</v>
      </c>
      <c r="E1" s="3" t="s">
        <v>0</v>
      </c>
    </row>
    <row r="2" spans="1:9" x14ac:dyDescent="0.3">
      <c r="A2" t="s">
        <v>2</v>
      </c>
      <c r="B2">
        <v>130</v>
      </c>
      <c r="C2">
        <v>525.14</v>
      </c>
      <c r="D2" s="6">
        <f>B2*C2</f>
        <v>68268.2</v>
      </c>
      <c r="E2" s="5">
        <f>IF(A2&lt;&gt;A3,SUM(D$1:D2)-SUM(E$1:E1),"")</f>
        <v>68268.2</v>
      </c>
    </row>
    <row r="3" spans="1:9" x14ac:dyDescent="0.3">
      <c r="A3" t="s">
        <v>3</v>
      </c>
      <c r="B3">
        <v>156</v>
      </c>
      <c r="C3">
        <v>273.33999999999997</v>
      </c>
      <c r="D3" s="6">
        <f t="shared" ref="D3:D12" si="0">B3*C3</f>
        <v>42641.039999999994</v>
      </c>
      <c r="E3" s="5">
        <f>IF(A3&lt;&gt;A4,SUM(D$1:D3)-SUM(E$1:E2),"")</f>
        <v>42641.039999999994</v>
      </c>
      <c r="I3" s="2"/>
    </row>
    <row r="4" spans="1:9" x14ac:dyDescent="0.3">
      <c r="A4" t="s">
        <v>4</v>
      </c>
      <c r="B4">
        <v>6</v>
      </c>
      <c r="C4">
        <v>1335.38</v>
      </c>
      <c r="D4" s="6">
        <f t="shared" si="0"/>
        <v>8012.2800000000007</v>
      </c>
      <c r="E4" s="5" t="str">
        <f>IF(A4&lt;&gt;A5,SUM(D$1:D4)-SUM(E$1:E3),"")</f>
        <v/>
      </c>
      <c r="I4" s="2"/>
    </row>
    <row r="5" spans="1:9" x14ac:dyDescent="0.3">
      <c r="A5" t="s">
        <v>4</v>
      </c>
      <c r="B5">
        <v>9</v>
      </c>
      <c r="C5">
        <v>1335.38</v>
      </c>
      <c r="D5" s="6">
        <f t="shared" si="0"/>
        <v>12018.420000000002</v>
      </c>
      <c r="E5" s="5">
        <f>IF(A5&lt;&gt;A6,SUM(D$1:D5)-SUM(E$1:E4),"")</f>
        <v>20030.699999999997</v>
      </c>
      <c r="I5" s="2"/>
    </row>
    <row r="6" spans="1:9" x14ac:dyDescent="0.3">
      <c r="A6" t="s">
        <v>8</v>
      </c>
      <c r="B6">
        <v>510</v>
      </c>
      <c r="C6">
        <v>93.28</v>
      </c>
      <c r="D6" s="6">
        <f t="shared" si="0"/>
        <v>47572.800000000003</v>
      </c>
      <c r="E6" s="5">
        <f>IF(A6&lt;&gt;A7,SUM(D$1:D6)-SUM(E$1:E5),"")</f>
        <v>47572.800000000003</v>
      </c>
    </row>
    <row r="7" spans="1:9" x14ac:dyDescent="0.3">
      <c r="A7" t="s">
        <v>5</v>
      </c>
      <c r="B7">
        <v>70</v>
      </c>
      <c r="C7">
        <v>33.340000000000003</v>
      </c>
      <c r="D7" s="6">
        <f t="shared" si="0"/>
        <v>2333.8000000000002</v>
      </c>
      <c r="E7" s="5" t="str">
        <f>IF(A7&lt;&gt;A8,SUM(D$1:D7)-SUM(E$1:E6),"")</f>
        <v/>
      </c>
    </row>
    <row r="8" spans="1:9" x14ac:dyDescent="0.3">
      <c r="A8" t="s">
        <v>5</v>
      </c>
      <c r="B8">
        <v>116</v>
      </c>
      <c r="C8">
        <v>33.340000000000003</v>
      </c>
      <c r="D8" s="6">
        <f t="shared" si="0"/>
        <v>3867.4400000000005</v>
      </c>
      <c r="E8" s="5" t="str">
        <f>IF(A8&lt;&gt;A9,SUM(D$1:D8)-SUM(E$1:E7),"")</f>
        <v/>
      </c>
    </row>
    <row r="9" spans="1:9" x14ac:dyDescent="0.3">
      <c r="A9" t="s">
        <v>5</v>
      </c>
      <c r="B9">
        <v>37</v>
      </c>
      <c r="C9">
        <v>33.340000000000003</v>
      </c>
      <c r="D9" s="6">
        <f t="shared" si="0"/>
        <v>1233.5800000000002</v>
      </c>
      <c r="E9" s="5" t="str">
        <f>IF(A9&lt;&gt;A10,SUM(D$1:D9)-SUM(E$1:E8),"")</f>
        <v/>
      </c>
    </row>
    <row r="10" spans="1:9" x14ac:dyDescent="0.3">
      <c r="A10" t="s">
        <v>5</v>
      </c>
      <c r="B10">
        <v>17</v>
      </c>
      <c r="C10">
        <v>33.340000000000003</v>
      </c>
      <c r="D10" s="6">
        <f t="shared" si="0"/>
        <v>566.78000000000009</v>
      </c>
      <c r="E10" s="5">
        <f>IF(A10&lt;&gt;A11,SUM(D$1:D10)-SUM(E$1:E9),"")</f>
        <v>8001.5999999999767</v>
      </c>
    </row>
    <row r="11" spans="1:9" x14ac:dyDescent="0.3">
      <c r="A11" t="s">
        <v>6</v>
      </c>
      <c r="B11">
        <v>168</v>
      </c>
      <c r="C11">
        <v>539</v>
      </c>
      <c r="D11" s="6">
        <f t="shared" si="0"/>
        <v>90552</v>
      </c>
      <c r="E11" s="5">
        <f>IF(A11&lt;&gt;A12,SUM(D$1:D11)-SUM(E$1:E10),"")</f>
        <v>90552</v>
      </c>
    </row>
    <row r="12" spans="1:9" x14ac:dyDescent="0.3">
      <c r="A12" t="s">
        <v>7</v>
      </c>
      <c r="B12">
        <v>10</v>
      </c>
      <c r="C12">
        <v>389.94</v>
      </c>
      <c r="D12" s="6">
        <f t="shared" si="0"/>
        <v>3899.4</v>
      </c>
      <c r="E12" s="5">
        <f>IF(A12&lt;&gt;A13,SUM(D$1:D12)-SUM(E$1:E11),"")</f>
        <v>3899.4000000000233</v>
      </c>
    </row>
  </sheetData>
  <phoneticPr fontId="4" type="noConversion"/>
  <conditionalFormatting sqref="A1:C12">
    <cfRule type="expression" dxfId="5" priority="6">
      <formula>$A1="Designation"</formula>
    </cfRule>
  </conditionalFormatting>
  <conditionalFormatting sqref="C1:C1048576">
    <cfRule type="cellIs" dxfId="20" priority="7" operator="equal">
      <formula>0</formula>
    </cfRule>
  </conditionalFormatting>
  <conditionalFormatting sqref="D1:E1048576">
    <cfRule type="expression" dxfId="19" priority="8">
      <formula>$D1=1</formula>
    </cfRule>
  </conditionalFormatting>
  <conditionalFormatting sqref="A1:E12">
    <cfRule type="expression" dxfId="4" priority="10">
      <formula>A1=""</formula>
    </cfRule>
  </conditionalFormatting>
  <conditionalFormatting sqref="B1:D12">
    <cfRule type="cellIs" dxfId="18" priority="11" operator="equal">
      <formula>B1=0</formula>
    </cfRule>
  </conditionalFormatting>
  <conditionalFormatting sqref="B1:B1048576">
    <cfRule type="expression" dxfId="17" priority="12">
      <formula>B1=0</formula>
    </cfRule>
  </conditionalFormatting>
  <conditionalFormatting sqref="C1:C12">
    <cfRule type="expression" dxfId="16" priority="13">
      <formula>$C1="P.U.HT"</formula>
    </cfRule>
  </conditionalFormatting>
  <conditionalFormatting sqref="A1:A1048576">
    <cfRule type="cellIs" dxfId="3" priority="15" operator="equal">
      <formula>"SEL REHYDRATATION  PDRE"</formula>
    </cfRule>
  </conditionalFormatting>
  <conditionalFormatting sqref="E1">
    <cfRule type="expression" dxfId="15" priority="1">
      <formula>$A1="Designation"</formula>
    </cfRule>
  </conditionalFormatting>
  <conditionalFormatting sqref="E1">
    <cfRule type="duplicateValues" dxfId="14" priority="2"/>
  </conditionalFormatting>
  <conditionalFormatting sqref="E1:E1048576">
    <cfRule type="expression" dxfId="13" priority="132">
      <formula>#REF!=1</formula>
    </cfRule>
  </conditionalFormatting>
  <conditionalFormatting sqref="A1:A792">
    <cfRule type="expression" dxfId="2" priority="133">
      <formula>#REF!=0</formula>
    </cfRule>
  </conditionalFormatting>
  <conditionalFormatting sqref="A1:A12">
    <cfRule type="expression" dxfId="1" priority="166">
      <formula>$A1="#N/A"</formula>
    </cfRule>
    <cfRule type="duplicateValues" dxfId="0" priority="167"/>
  </conditionalFormatting>
  <conditionalFormatting sqref="C1:C12">
    <cfRule type="duplicateValues" dxfId="12" priority="168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FEIROUZ A.PIS</dc:creator>
  <cp:lastModifiedBy>My Apple</cp:lastModifiedBy>
  <dcterms:created xsi:type="dcterms:W3CDTF">2022-01-16T13:31:16Z</dcterms:created>
  <dcterms:modified xsi:type="dcterms:W3CDTF">2022-01-16T16:24:25Z</dcterms:modified>
</cp:coreProperties>
</file>