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Intervention\_Docs\TEMPLATE\Project\"/>
    </mc:Choice>
  </mc:AlternateContent>
  <xr:revisionPtr revIDLastSave="0" documentId="8_{416D923E-4BC1-4DBA-BA7A-9FD98ECDEF84}" xr6:coauthVersionLast="36" xr6:coauthVersionMax="36" xr10:uidLastSave="{00000000-0000-0000-0000-000000000000}"/>
  <bookViews>
    <workbookView xWindow="0" yWindow="0" windowWidth="28800" windowHeight="11625" xr2:uid="{8546C6A9-6E9F-4E32-98A4-6E20847244AD}"/>
  </bookViews>
  <sheets>
    <sheet name="Planning" sheetId="1" r:id="rId1"/>
    <sheet name="CheckBox" sheetId="3" r:id="rId2"/>
    <sheet name="PROJECT" sheetId="2" r:id="rId3"/>
  </sheets>
  <externalReferences>
    <externalReference r:id="rId4"/>
  </externalReferences>
  <definedNames>
    <definedName name="_xlnm._FilterDatabase" localSheetId="0" hidden="1">Planning!$C$2:$C$173</definedName>
    <definedName name="TargetDBs">[1]Sheet1!$A$1:$A$11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7" i="1" l="1"/>
  <c r="G162" i="1"/>
  <c r="G121" i="1"/>
  <c r="G106" i="1"/>
  <c r="G87" i="1"/>
  <c r="G75" i="1"/>
  <c r="G63" i="1"/>
  <c r="G37" i="1"/>
  <c r="G23" i="1"/>
  <c r="G14" i="1"/>
  <c r="G5" i="1"/>
</calcChain>
</file>

<file path=xl/sharedStrings.xml><?xml version="1.0" encoding="utf-8"?>
<sst xmlns="http://schemas.openxmlformats.org/spreadsheetml/2006/main" count="276" uniqueCount="63">
  <si>
    <t>Task Name</t>
  </si>
  <si>
    <t>Restart Required</t>
  </si>
  <si>
    <t>Start</t>
  </si>
  <si>
    <t>Finish</t>
  </si>
  <si>
    <t>Time</t>
  </si>
  <si>
    <t>Resource Names</t>
  </si>
  <si>
    <t>Percent Complete</t>
  </si>
  <si>
    <t>Comments</t>
  </si>
  <si>
    <t>Total</t>
  </si>
  <si>
    <t>HyperV_Conf</t>
  </si>
  <si>
    <t>Yes</t>
  </si>
  <si>
    <t>Template VM</t>
  </si>
  <si>
    <t>Table</t>
  </si>
  <si>
    <t>Selected</t>
  </si>
  <si>
    <t>Task1</t>
  </si>
  <si>
    <t>Task2</t>
  </si>
  <si>
    <t>Task3</t>
  </si>
  <si>
    <t>Task4</t>
  </si>
  <si>
    <t>Task5</t>
  </si>
  <si>
    <t>Task6</t>
  </si>
  <si>
    <t>Task7</t>
  </si>
  <si>
    <t>Task8</t>
  </si>
  <si>
    <t>Task9</t>
  </si>
  <si>
    <t>Task10</t>
  </si>
  <si>
    <t>Task11</t>
  </si>
  <si>
    <t>Task12</t>
  </si>
  <si>
    <t>Task13</t>
  </si>
  <si>
    <t>Task14</t>
  </si>
  <si>
    <t>Task15</t>
  </si>
  <si>
    <t>Task16</t>
  </si>
  <si>
    <t>Task17</t>
  </si>
  <si>
    <t>Task18</t>
  </si>
  <si>
    <t>Task19</t>
  </si>
  <si>
    <t>Task20</t>
  </si>
  <si>
    <t>Task21</t>
  </si>
  <si>
    <t>Task22</t>
  </si>
  <si>
    <t>Task23</t>
  </si>
  <si>
    <t>Task24</t>
  </si>
  <si>
    <t>Task25</t>
  </si>
  <si>
    <t>Task26</t>
  </si>
  <si>
    <t>Task27</t>
  </si>
  <si>
    <t>Task28</t>
  </si>
  <si>
    <t>Task29</t>
  </si>
  <si>
    <t>Task30</t>
  </si>
  <si>
    <t>Task31</t>
  </si>
  <si>
    <t>Task32</t>
  </si>
  <si>
    <t>Task33</t>
  </si>
  <si>
    <t>Task34</t>
  </si>
  <si>
    <t>Task35</t>
  </si>
  <si>
    <t>Task36</t>
  </si>
  <si>
    <t>Task37</t>
  </si>
  <si>
    <t>Task38</t>
  </si>
  <si>
    <t>Table1</t>
  </si>
  <si>
    <t>Table2</t>
  </si>
  <si>
    <t>Table3</t>
  </si>
  <si>
    <t>Table4</t>
  </si>
  <si>
    <t>Table5</t>
  </si>
  <si>
    <t>Table6</t>
  </si>
  <si>
    <t>Table7</t>
  </si>
  <si>
    <t>Table8</t>
  </si>
  <si>
    <t>Table9</t>
  </si>
  <si>
    <t>Table10</t>
  </si>
  <si>
    <t>Table0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</si>
</sst>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€_-;\-* #,##0.00_€_-;_-* &quot;-&quot;??_€_-;_-@_-"/>
    <numFmt numFmtId="165" formatCode="00##&quot;:&quot;##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363636"/>
      <name val="Calibri"/>
      <family val="2"/>
      <scheme val="minor"/>
    </font>
    <font>
      <sz val="10"/>
      <color rgb="FF363636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FE3E8"/>
        <bgColor indexed="64"/>
      </patternFill>
    </fill>
  </fills>
  <borders count="1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1BBCC"/>
      </left>
      <right/>
      <top style="thin">
        <color rgb="FFB1BBCC"/>
      </top>
      <bottom style="thin">
        <color rgb="FFB1BBCC"/>
      </bottom>
      <diagonal/>
    </border>
    <border>
      <left/>
      <right/>
      <top style="thin">
        <color rgb="FFB1BBCC"/>
      </top>
      <bottom style="thin">
        <color rgb="FFB1BBCC"/>
      </bottom>
      <diagonal/>
    </border>
    <border>
      <left/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</cellStyleXfs>
  <cellXfs count="81">
    <xf numFmtId="0" fontId="0" fillId="0" borderId="0" xfId="0"/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vertical="center" wrapText="1"/>
    </xf>
    <xf numFmtId="0" fontId="7" fillId="5" borderId="5" xfId="0" applyFont="1" applyFill="1" applyBorder="1" applyAlignment="1">
      <alignment horizontal="left" vertical="center" wrapText="1"/>
    </xf>
    <xf numFmtId="14" fontId="7" fillId="5" borderId="5" xfId="0" applyNumberFormat="1" applyFont="1" applyFill="1" applyBorder="1" applyAlignment="1">
      <alignment vertical="center" wrapText="1"/>
    </xf>
    <xf numFmtId="0" fontId="7" fillId="5" borderId="5" xfId="0" applyNumberFormat="1" applyFont="1" applyFill="1" applyBorder="1" applyAlignment="1">
      <alignment vertical="center" wrapText="1"/>
    </xf>
    <xf numFmtId="0" fontId="7" fillId="5" borderId="5" xfId="0" applyFont="1" applyFill="1" applyBorder="1" applyAlignment="1">
      <alignment vertical="center" wrapText="1"/>
    </xf>
    <xf numFmtId="9" fontId="7" fillId="5" borderId="5" xfId="0" applyNumberFormat="1" applyFont="1" applyFill="1" applyBorder="1" applyAlignment="1">
      <alignment vertical="center" wrapText="1"/>
    </xf>
    <xf numFmtId="0" fontId="7" fillId="6" borderId="6" xfId="0" applyFont="1" applyFill="1" applyBorder="1" applyAlignment="1">
      <alignment vertical="center" wrapText="1"/>
    </xf>
    <xf numFmtId="0" fontId="8" fillId="0" borderId="7" xfId="3" applyFont="1" applyFill="1" applyBorder="1" applyAlignment="1">
      <alignment horizontal="left" vertical="center" wrapText="1"/>
    </xf>
    <xf numFmtId="0" fontId="9" fillId="0" borderId="7" xfId="3" applyFont="1" applyFill="1" applyBorder="1" applyAlignment="1">
      <alignment horizontal="center" vertical="center"/>
    </xf>
    <xf numFmtId="14" fontId="8" fillId="0" borderId="7" xfId="3" applyNumberFormat="1" applyFont="1" applyFill="1" applyBorder="1"/>
    <xf numFmtId="165" fontId="8" fillId="0" borderId="7" xfId="1" applyNumberFormat="1" applyFont="1" applyFill="1" applyBorder="1"/>
    <xf numFmtId="0" fontId="8" fillId="0" borderId="7" xfId="3" applyFont="1" applyFill="1" applyBorder="1"/>
    <xf numFmtId="9" fontId="8" fillId="0" borderId="7" xfId="3" applyNumberFormat="1" applyFont="1" applyFill="1" applyBorder="1"/>
    <xf numFmtId="0" fontId="8" fillId="0" borderId="8" xfId="3" applyFont="1" applyFill="1" applyBorder="1" applyAlignment="1">
      <alignment wrapText="1"/>
    </xf>
    <xf numFmtId="0" fontId="9" fillId="0" borderId="9" xfId="3" applyFont="1" applyFill="1" applyBorder="1" applyAlignment="1">
      <alignment horizontal="center" vertical="center"/>
    </xf>
    <xf numFmtId="14" fontId="8" fillId="0" borderId="9" xfId="3" applyNumberFormat="1" applyFont="1" applyFill="1" applyBorder="1"/>
    <xf numFmtId="165" fontId="8" fillId="0" borderId="9" xfId="1" applyNumberFormat="1" applyFont="1" applyFill="1" applyBorder="1"/>
    <xf numFmtId="0" fontId="8" fillId="0" borderId="9" xfId="3" applyFont="1" applyFill="1" applyBorder="1"/>
    <xf numFmtId="9" fontId="8" fillId="0" borderId="9" xfId="3" applyNumberFormat="1" applyFont="1" applyFill="1" applyBorder="1"/>
    <xf numFmtId="0" fontId="8" fillId="0" borderId="10" xfId="3" applyFont="1" applyFill="1" applyBorder="1" applyAlignment="1">
      <alignment wrapText="1"/>
    </xf>
    <xf numFmtId="0" fontId="4" fillId="0" borderId="0" xfId="0" applyFont="1"/>
    <xf numFmtId="0" fontId="9" fillId="0" borderId="11" xfId="0" applyFont="1" applyFill="1" applyBorder="1" applyAlignment="1">
      <alignment horizontal="center" vertical="center"/>
    </xf>
    <xf numFmtId="0" fontId="8" fillId="0" borderId="11" xfId="0" applyFont="1" applyFill="1" applyBorder="1"/>
    <xf numFmtId="0" fontId="8" fillId="0" borderId="11" xfId="0" applyNumberFormat="1" applyFont="1" applyFill="1" applyBorder="1"/>
    <xf numFmtId="9" fontId="8" fillId="0" borderId="11" xfId="0" applyNumberFormat="1" applyFont="1" applyFill="1" applyBorder="1"/>
    <xf numFmtId="0" fontId="8" fillId="0" borderId="12" xfId="0" applyFont="1" applyFill="1" applyBorder="1" applyAlignment="1">
      <alignment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3" xfId="3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vertical="center" wrapText="1"/>
    </xf>
    <xf numFmtId="0" fontId="7" fillId="5" borderId="7" xfId="0" applyFont="1" applyFill="1" applyBorder="1" applyAlignment="1">
      <alignment horizontal="left" vertical="center" wrapText="1"/>
    </xf>
    <xf numFmtId="14" fontId="7" fillId="5" borderId="7" xfId="0" applyNumberFormat="1" applyFont="1" applyFill="1" applyBorder="1" applyAlignment="1">
      <alignment vertical="center" wrapText="1"/>
    </xf>
    <xf numFmtId="0" fontId="7" fillId="5" borderId="7" xfId="0" applyNumberFormat="1" applyFont="1" applyFill="1" applyBorder="1" applyAlignment="1">
      <alignment vertical="center" wrapText="1"/>
    </xf>
    <xf numFmtId="0" fontId="7" fillId="5" borderId="7" xfId="0" applyFont="1" applyFill="1" applyBorder="1" applyAlignment="1">
      <alignment vertical="center" wrapText="1"/>
    </xf>
    <xf numFmtId="9" fontId="7" fillId="5" borderId="7" xfId="0" applyNumberFormat="1" applyFont="1" applyFill="1" applyBorder="1" applyAlignment="1">
      <alignment vertical="center" wrapText="1"/>
    </xf>
    <xf numFmtId="0" fontId="7" fillId="6" borderId="7" xfId="0" applyFont="1" applyFill="1" applyBorder="1" applyAlignment="1">
      <alignment vertical="center" wrapText="1"/>
    </xf>
    <xf numFmtId="0" fontId="8" fillId="0" borderId="7" xfId="2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center" vertical="center"/>
    </xf>
    <xf numFmtId="0" fontId="8" fillId="0" borderId="9" xfId="0" applyFont="1" applyFill="1" applyBorder="1"/>
    <xf numFmtId="0" fontId="8" fillId="0" borderId="9" xfId="0" applyNumberFormat="1" applyFont="1" applyFill="1" applyBorder="1"/>
    <xf numFmtId="9" fontId="8" fillId="0" borderId="9" xfId="0" applyNumberFormat="1" applyFont="1" applyFill="1" applyBorder="1"/>
    <xf numFmtId="0" fontId="8" fillId="0" borderId="10" xfId="0" applyFont="1" applyFill="1" applyBorder="1" applyAlignment="1">
      <alignment wrapText="1"/>
    </xf>
    <xf numFmtId="0" fontId="7" fillId="6" borderId="5" xfId="0" applyFont="1" applyFill="1" applyBorder="1" applyAlignment="1">
      <alignment vertical="center" wrapText="1"/>
    </xf>
    <xf numFmtId="0" fontId="8" fillId="0" borderId="15" xfId="3" applyFont="1" applyFill="1" applyBorder="1" applyAlignment="1">
      <alignment horizontal="left" vertical="center" wrapText="1"/>
    </xf>
    <xf numFmtId="0" fontId="0" fillId="0" borderId="0" xfId="0" applyAlignment="1">
      <alignment horizontal="left" indent="1"/>
    </xf>
    <xf numFmtId="0" fontId="9" fillId="0" borderId="9" xfId="2" applyFont="1" applyFill="1" applyBorder="1" applyAlignment="1">
      <alignment horizontal="center" vertical="center"/>
    </xf>
    <xf numFmtId="0" fontId="8" fillId="0" borderId="9" xfId="3" applyNumberFormat="1" applyFont="1" applyFill="1" applyBorder="1"/>
    <xf numFmtId="0" fontId="9" fillId="0" borderId="7" xfId="2" applyFont="1" applyFill="1" applyBorder="1" applyAlignment="1">
      <alignment horizontal="center" vertical="center"/>
    </xf>
    <xf numFmtId="0" fontId="8" fillId="0" borderId="7" xfId="3" applyNumberFormat="1" applyFont="1" applyFill="1" applyBorder="1"/>
    <xf numFmtId="0" fontId="8" fillId="0" borderId="11" xfId="0" applyFont="1" applyFill="1" applyBorder="1" applyAlignment="1">
      <alignment horizontal="left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13" xfId="3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8" fillId="0" borderId="11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0" fontId="9" fillId="0" borderId="15" xfId="3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vertical="center" wrapText="1"/>
    </xf>
    <xf numFmtId="0" fontId="8" fillId="0" borderId="7" xfId="3" applyFont="1" applyFill="1" applyBorder="1" applyAlignment="1">
      <alignment wrapText="1"/>
    </xf>
    <xf numFmtId="0" fontId="8" fillId="0" borderId="9" xfId="3" applyFont="1" applyFill="1" applyBorder="1" applyAlignment="1">
      <alignment wrapText="1"/>
    </xf>
    <xf numFmtId="0" fontId="8" fillId="0" borderId="16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wrapText="1"/>
    </xf>
    <xf numFmtId="0" fontId="5" fillId="4" borderId="11" xfId="0" applyFont="1" applyFill="1" applyBorder="1" applyAlignment="1">
      <alignment vertical="center" wrapText="1"/>
    </xf>
    <xf numFmtId="0" fontId="10" fillId="4" borderId="16" xfId="0" applyFont="1" applyFill="1" applyBorder="1" applyAlignment="1">
      <alignment vertical="center" wrapText="1"/>
    </xf>
    <xf numFmtId="0" fontId="10" fillId="4" borderId="11" xfId="0" applyFont="1" applyFill="1" applyBorder="1" applyAlignment="1">
      <alignment vertical="center" wrapText="1"/>
    </xf>
    <xf numFmtId="14" fontId="0" fillId="0" borderId="0" xfId="0" applyNumberFormat="1"/>
    <xf numFmtId="0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49" fontId="0" fillId="0" borderId="0" xfId="0" applyNumberFormat="1"/>
  </cellXfs>
  <cellStyles count="4">
    <cellStyle name="Check Cell" xfId="3" builtinId="23"/>
    <cellStyle name="Comma" xfId="1" builtinId="3"/>
    <cellStyle name="Good" xfId="2" builtinId="26"/>
    <cellStyle name="Normal" xfId="0" builtinId="0"/>
  </cellStyles>
  <dxfs count="40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rgb="FFFFFF00"/>
          <bgColor rgb="FFFFFF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</font>
      <fill>
        <patternFill>
          <bgColor theme="0" tint="-0.2499465926084170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00##&quot;:&quot;##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00##&quot;:&quot;##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00##&quot;:&quot;##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63636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Intervention/CENTRALIS/RunBook-migration%20Mailbox/MBX_Stats_2021-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BX_Stats"/>
      <sheetName val="MBX_LUX_Migration"/>
      <sheetName val="Planning Migration by Wave"/>
      <sheetName val="MBX_Main"/>
      <sheetName val="MBX_OnlineArchive"/>
      <sheetName val="MBX_OnlineArchive_Migration"/>
      <sheetName val="Sheet3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DB-ARCHIVE01</v>
          </cell>
        </row>
        <row r="2">
          <cell r="A2" t="str">
            <v>DB-CH01</v>
          </cell>
        </row>
        <row r="3">
          <cell r="A3" t="str">
            <v>DB-HU01</v>
          </cell>
        </row>
        <row r="4">
          <cell r="A4" t="str">
            <v>DB-IE01</v>
          </cell>
        </row>
        <row r="5">
          <cell r="A5" t="str">
            <v>DB-LU01</v>
          </cell>
        </row>
        <row r="6">
          <cell r="A6" t="str">
            <v>DB-LU02</v>
          </cell>
        </row>
        <row r="7">
          <cell r="A7" t="str">
            <v>DB-NL01</v>
          </cell>
        </row>
        <row r="8">
          <cell r="A8" t="str">
            <v>DB-PF01</v>
          </cell>
        </row>
        <row r="9">
          <cell r="A9" t="str">
            <v>DB-TEMP</v>
          </cell>
        </row>
        <row r="10">
          <cell r="A10" t="str">
            <v>DB-WW01</v>
          </cell>
        </row>
        <row r="11">
          <cell r="A11" t="str">
            <v>NO-CHANGE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DA3886-3759-46F1-A8FA-544F3E9CAC44}" name="Table4" displayName="Table4" ref="A39:H63" totalsRowCount="1" dataDxfId="402" headerRowBorderDxfId="400" tableBorderDxfId="401" dataCellStyle="Check Cell">
  <autoFilter ref="A39:H62" xr:uid="{7905CDBB-F6FC-4B68-B299-B4076052DF24}"/>
  <tableColumns count="8">
    <tableColumn id="1" xr3:uid="{03334512-47ED-4CF2-85C1-79AB884FC228}" name="Task Name" totalsRowLabel="Total" dataDxfId="399" totalsRowDxfId="63"/>
    <tableColumn id="2" xr3:uid="{A6B8DC40-5BD0-4FA5-B9D1-BFDF79B3E377}" name="Restart Required" dataDxfId="398" totalsRowDxfId="62"/>
    <tableColumn id="3" xr3:uid="{B1D56507-9720-4D24-AF94-11D0B1EC8CDA}" name="Start" dataDxfId="397" totalsRowDxfId="61" dataCellStyle="Check Cell"/>
    <tableColumn id="4" xr3:uid="{78EAA4F9-3F84-421E-B985-C3047E0565A1}" name="Finish" dataDxfId="396" totalsRowDxfId="60" dataCellStyle="Check Cell"/>
    <tableColumn id="5" xr3:uid="{EB00E40A-1681-4ABF-8554-1FC11BDF4C87}" name="Time" dataDxfId="395" totalsRowDxfId="59" dataCellStyle="Check Cell"/>
    <tableColumn id="6" xr3:uid="{133D0413-46CE-4D91-9AC8-132ED9835FC0}" name="Resource Names" dataDxfId="394" totalsRowDxfId="58" dataCellStyle="Check Cell"/>
    <tableColumn id="7" xr3:uid="{F739B8F8-F112-4C5A-BD8C-4E45D730AB6B}" name="Percent Complete" totalsRowFunction="average" dataDxfId="393" totalsRowDxfId="57" dataCellStyle="Check Cell"/>
    <tableColumn id="8" xr3:uid="{AFD85D63-91D5-43AD-ADA7-DEEA99FFA42E}" name="Comments" dataDxfId="392" totalsRowDxfId="56" dataCellStyle="Check Cell"/>
  </tableColumns>
  <tableStyleInfo name="TableStyleMedium2" showFirstColumn="1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C129F0-DA3E-4318-AD74-6D616B5B39B4}" name="Table3" displayName="Table3" ref="A25:H37" totalsRowCount="1" headerRowDxfId="391" dataDxfId="390" headerRowBorderDxfId="388" tableBorderDxfId="389" dataCellStyle="Check Cell">
  <autoFilter ref="A25:H36" xr:uid="{BFD33536-A312-467A-8D50-8D0F66E36F7E}"/>
  <tableColumns count="8">
    <tableColumn id="1" xr3:uid="{BEEC4BD9-A352-4611-8316-92191EBED8BB}" name="Task Name" totalsRowLabel="Total" dataDxfId="387" totalsRowDxfId="71" dataCellStyle="Good"/>
    <tableColumn id="2" xr3:uid="{7B462F17-AEAF-4146-AB3A-FA94F7C1AFAA}" name="Restart Required" dataDxfId="386" totalsRowDxfId="70" dataCellStyle="Good"/>
    <tableColumn id="3" xr3:uid="{0F6882CC-04C9-4A62-9F87-98F59FD50B55}" name="Start" dataDxfId="385" totalsRowDxfId="69" dataCellStyle="Check Cell"/>
    <tableColumn id="4" xr3:uid="{6B8F8A68-C0D3-43F3-A36F-7F60BC2D9F4C}" name="Finish" dataDxfId="384" totalsRowDxfId="68" dataCellStyle="Check Cell"/>
    <tableColumn id="5" xr3:uid="{798FD837-48FA-41DC-B8BA-B776BF2D9F45}" name="Time" dataDxfId="383" totalsRowDxfId="67" dataCellStyle="Check Cell"/>
    <tableColumn id="6" xr3:uid="{557EE57D-C73B-4743-93D7-342D31EE4E0A}" name="Resource Names" dataDxfId="382" totalsRowDxfId="66" dataCellStyle="Check Cell"/>
    <tableColumn id="7" xr3:uid="{FB2F2758-7D79-4828-A10D-5340DAA134B1}" name="Percent Complete" totalsRowFunction="average" dataDxfId="381" totalsRowDxfId="65" dataCellStyle="Check Cell"/>
    <tableColumn id="8" xr3:uid="{9D879EC6-4BE0-4215-A02A-D0E3429421C8}" name="Comments" dataDxfId="380" totalsRowDxfId="64" dataCellStyle="Check Cell"/>
  </tableColumns>
  <tableStyleInfo name="TableStyleMedium2"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5788500-BA24-4BC4-BBDC-9218358DCB1B}" name="Table2" displayName="Table2" ref="A16:H23" totalsRowCount="1" headerRowBorderDxfId="378" tableBorderDxfId="379" totalsRowBorderDxfId="377">
  <autoFilter ref="A16:H22" xr:uid="{7E6082A8-994F-4228-99E7-DC3B3D712E5B}"/>
  <tableColumns count="8">
    <tableColumn id="1" xr3:uid="{6D5D4F2C-5C4B-4C57-8F3F-0F503AA2A546}" name="Task Name" totalsRowLabel="Total" dataDxfId="376" totalsRowDxfId="79" dataCellStyle="Check Cell"/>
    <tableColumn id="2" xr3:uid="{3B3AC5D0-EEA8-44C2-A9FA-C79E2B40AF44}" name="Restart Required" dataDxfId="375" totalsRowDxfId="78" dataCellStyle="Check Cell"/>
    <tableColumn id="3" xr3:uid="{3C67D30E-BDD0-4A59-8D65-548C380A20C1}" name="Start" dataDxfId="374" totalsRowDxfId="77" dataCellStyle="Check Cell"/>
    <tableColumn id="4" xr3:uid="{A88C8CE5-8D2B-4B16-8827-E715FE333856}" name="Finish" dataDxfId="373" totalsRowDxfId="76" dataCellStyle="Check Cell"/>
    <tableColumn id="5" xr3:uid="{49F47028-54EC-4D16-B9A2-22DB1DF4B3F0}" name="Time" dataDxfId="372" totalsRowDxfId="75" dataCellStyle="Comma"/>
    <tableColumn id="6" xr3:uid="{ACCF46A2-AEFA-4412-B8FB-9B928325C723}" name="Resource Names" dataDxfId="371" totalsRowDxfId="74" dataCellStyle="Check Cell"/>
    <tableColumn id="7" xr3:uid="{96997007-1AD2-4BB5-81FE-D5AA8296557A}" name="Percent Complete" totalsRowFunction="average" dataDxfId="370" totalsRowDxfId="73" dataCellStyle="Check Cell"/>
    <tableColumn id="8" xr3:uid="{A8A0AB18-9B4E-4A6B-8A63-43B36C39D696}" name="Comments" dataDxfId="369" totalsRowDxfId="72" dataCellStyle="Check Cell"/>
  </tableColumns>
  <tableStyleInfo name="TableStyleMedium2" showFirstColumn="1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87FCF72-ACDB-4513-9437-CD31F801B4A8}" name="Table1" displayName="Table1" ref="A7:H14" totalsRowCount="1" headerRowBorderDxfId="367" tableBorderDxfId="368" totalsRowBorderDxfId="366">
  <autoFilter ref="A7:H13" xr:uid="{5D7EB9AC-A5C0-4EBE-AA96-ED26623870B5}"/>
  <tableColumns count="8">
    <tableColumn id="1" xr3:uid="{681EB119-B652-4C73-844F-6136E07CECC6}" name="Task Name" totalsRowLabel="Total" dataDxfId="365" totalsRowDxfId="87" dataCellStyle="Good"/>
    <tableColumn id="2" xr3:uid="{00D2790E-2DCF-4CBE-B7A3-ACBB13D90706}" name="Restart Required" dataDxfId="364" totalsRowDxfId="86" dataCellStyle="Check Cell"/>
    <tableColumn id="3" xr3:uid="{BFA9E3D2-DBFC-4213-ACE5-7B6C05248CDC}" name="Start" dataDxfId="363" totalsRowDxfId="85" dataCellStyle="Check Cell"/>
    <tableColumn id="4" xr3:uid="{9B65FF86-553B-4128-B2F6-5525EAAEFFB4}" name="Finish" dataDxfId="362" totalsRowDxfId="84" dataCellStyle="Check Cell"/>
    <tableColumn id="5" xr3:uid="{470ACF39-587B-48E2-BC70-20BC66471A12}" name="Time" dataDxfId="361" totalsRowDxfId="83" dataCellStyle="Comma"/>
    <tableColumn id="6" xr3:uid="{150269ED-EDD6-4976-AF57-BAA4E7698C5D}" name="Resource Names" dataDxfId="360" totalsRowDxfId="82" dataCellStyle="Check Cell"/>
    <tableColumn id="7" xr3:uid="{F4753192-048D-47C9-84C0-F9E7987965D7}" name="Percent Complete" totalsRowFunction="average" dataDxfId="359" totalsRowDxfId="81" dataCellStyle="Check Cell"/>
    <tableColumn id="8" xr3:uid="{765C2222-7DAC-4C5E-8D37-9EE2CBE25FE8}" name="Comments" dataDxfId="358" totalsRowDxfId="80" dataCellStyle="Check Cell"/>
  </tableColumns>
  <tableStyleInfo name="TableStyleMedium2" showFirstColumn="1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71A71FB-7A4A-435F-BC67-3A2FA153A1EE}" name="Table0" displayName="Table0" ref="A2:H5" totalsRowCount="1" headerRowBorderDxfId="356" tableBorderDxfId="357">
  <autoFilter ref="A2:H4" xr:uid="{334B83E7-F130-46D0-AADE-19FCC9E8EE40}"/>
  <tableColumns count="8">
    <tableColumn id="1" xr3:uid="{4457C713-DB76-4090-92A0-72154A43AB91}" name="Task Name" totalsRowLabel="Total" dataDxfId="355" totalsRowDxfId="7"/>
    <tableColumn id="2" xr3:uid="{11B13767-73E9-4943-85C8-BB487DA9565A}" name="Restart Required" dataDxfId="354" totalsRowDxfId="6" dataCellStyle="Check Cell"/>
    <tableColumn id="3" xr3:uid="{8296399F-9A3D-4D05-A54A-C0E503E2432C}" name="Start" dataDxfId="353" totalsRowDxfId="5" dataCellStyle="Check Cell"/>
    <tableColumn id="4" xr3:uid="{C701EC31-6552-41CA-88FB-FCBFD48A0873}" name="Finish" dataDxfId="352" totalsRowDxfId="4" dataCellStyle="Check Cell"/>
    <tableColumn id="5" xr3:uid="{0EFF48A1-3397-461B-97FC-35F9B45DF7D8}" name="Time" dataDxfId="351" totalsRowDxfId="3" dataCellStyle="Comma"/>
    <tableColumn id="6" xr3:uid="{70222808-5152-458B-A951-1301DC454228}" name="Resource Names" dataDxfId="350" totalsRowDxfId="2" dataCellStyle="Check Cell"/>
    <tableColumn id="7" xr3:uid="{793E3E79-80DD-464C-BA11-31220FF6B8FF}" name="Percent Complete" totalsRowFunction="average" dataDxfId="349" totalsRowDxfId="1" dataCellStyle="Check Cell"/>
    <tableColumn id="8" xr3:uid="{3FC6091C-80CD-41BA-B3F4-D759253B0F1C}" name="Comments" dataDxfId="348" totalsRowDxfId="0" dataCellStyle="Check Cell"/>
  </tableColumns>
  <tableStyleInfo name="TableStyleMedium2" showFirstColumn="1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79C3902-A64A-4460-9F2C-2F158149AD31}" name="Table5" displayName="Table5" ref="A65:H75" totalsRowCount="1" dataDxfId="347" headerRowBorderDxfId="345" tableBorderDxfId="346" totalsRowBorderDxfId="344" dataCellStyle="Check Cell">
  <autoFilter ref="A65:H74" xr:uid="{0068034E-8EB6-4855-8CD1-733F11228970}"/>
  <tableColumns count="8">
    <tableColumn id="1" xr3:uid="{C7531670-276B-47FF-B8AD-6067E12AE2E3}" name="Task Name" totalsRowLabel="Total" dataDxfId="343" totalsRowDxfId="55"/>
    <tableColumn id="2" xr3:uid="{37FB9071-B860-414A-A6FE-C2B7DDE8BDD7}" name="Restart Required" dataDxfId="342" totalsRowDxfId="54"/>
    <tableColumn id="3" xr3:uid="{ADCC6AFF-4793-4A93-B9E4-401E41719FFB}" name="Start" dataDxfId="341" totalsRowDxfId="53" dataCellStyle="Check Cell"/>
    <tableColumn id="4" xr3:uid="{3BA8C436-AE3F-4833-B8D2-4D2AAE537671}" name="Finish" dataDxfId="340" totalsRowDxfId="52" dataCellStyle="Check Cell"/>
    <tableColumn id="5" xr3:uid="{7985A4CE-E0F7-4BEE-8541-CDB10B37ABEA}" name="Time" dataDxfId="339" totalsRowDxfId="51" dataCellStyle="Check Cell"/>
    <tableColumn id="6" xr3:uid="{E3B8797B-B3F7-4D0F-AF8F-026B0B77C227}" name="Resource Names" dataDxfId="338" totalsRowDxfId="50" dataCellStyle="Check Cell"/>
    <tableColumn id="7" xr3:uid="{F47267FF-DDDA-4575-8730-BD74F77F9F43}" name="Percent Complete" totalsRowFunction="average" dataDxfId="337" totalsRowDxfId="49" dataCellStyle="Check Cell"/>
    <tableColumn id="8" xr3:uid="{2B54B883-FE88-4229-BBEA-026DAEB8309D}" name="Comments" dataDxfId="336" totalsRowDxfId="48" dataCellStyle="Check Cell"/>
  </tableColumns>
  <tableStyleInfo name="TableStyleMedium2" showFirstColumn="1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750D4D8-556E-45CC-8CC7-38398C2811B6}" name="Table6" displayName="Table6" ref="A77:H87" totalsRowCount="1" dataDxfId="335" headerRowBorderDxfId="333" tableBorderDxfId="334" totalsRowBorderDxfId="332" dataCellStyle="Check Cell">
  <autoFilter ref="A77:H86" xr:uid="{9798B701-062F-461C-A563-2CC765DD1C48}"/>
  <tableColumns count="8">
    <tableColumn id="1" xr3:uid="{F392DE14-4863-4FAD-BE9C-27360B307E20}" name="Task Name" totalsRowLabel="Total" dataDxfId="331" totalsRowDxfId="47" dataCellStyle="Check Cell"/>
    <tableColumn id="2" xr3:uid="{47F58D4E-E2DF-4DC5-9FA6-5FE4C6CA4450}" name="Restart Required" dataDxfId="330" totalsRowDxfId="46" dataCellStyle="Check Cell"/>
    <tableColumn id="3" xr3:uid="{ACF0DFCC-113B-4F72-A665-D95980F6E03F}" name="Start" dataDxfId="329" totalsRowDxfId="45" dataCellStyle="Check Cell"/>
    <tableColumn id="4" xr3:uid="{F2E0472C-9976-45D4-B259-8C15F2B39982}" name="Finish" dataDxfId="328" totalsRowDxfId="44" dataCellStyle="Check Cell"/>
    <tableColumn id="5" xr3:uid="{BFD334B5-83A7-40BA-8E5E-78D7FE7AF6EF}" name="Time" dataDxfId="327" totalsRowDxfId="43" dataCellStyle="Check Cell"/>
    <tableColumn id="6" xr3:uid="{F2CC3B3E-146F-4AC6-BC01-0F0CFEF91179}" name="Resource Names" dataDxfId="326" totalsRowDxfId="42" dataCellStyle="Check Cell"/>
    <tableColumn id="7" xr3:uid="{8F441510-A805-4290-A13F-BCF6F7494A41}" name="Percent Complete" totalsRowFunction="average" dataDxfId="325" totalsRowDxfId="41" dataCellStyle="Check Cell"/>
    <tableColumn id="8" xr3:uid="{FC9D715E-9692-4C3F-A42F-4C6EFC9B3846}" name="Comments" dataDxfId="324" totalsRowDxfId="40" dataCellStyle="Check Cell"/>
  </tableColumns>
  <tableStyleInfo name="TableStyleMedium2" showFirstColumn="1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EB6AE24-A362-434E-AA42-9783347E215E}" name="Table7" displayName="Table7" ref="A89:H106" totalsRowCount="1" dataDxfId="323" headerRowBorderDxfId="321" tableBorderDxfId="322" dataCellStyle="Check Cell">
  <autoFilter ref="A89:H105" xr:uid="{811E934D-0FC8-459D-AC79-4292801999D0}"/>
  <tableColumns count="8">
    <tableColumn id="1" xr3:uid="{8BCD0245-0DD4-45E7-AB6C-7403F4C7DA2F}" name="Task Name" totalsRowLabel="Total" dataDxfId="320" totalsRowDxfId="39"/>
    <tableColumn id="2" xr3:uid="{019F6691-7F86-4E7E-BEA0-A76C7CED36B6}" name="Restart Required" dataDxfId="319" totalsRowDxfId="38"/>
    <tableColumn id="3" xr3:uid="{C5745A80-E9BD-4B36-A91B-0A948143233E}" name="Start" dataDxfId="318" totalsRowDxfId="37" dataCellStyle="Check Cell"/>
    <tableColumn id="4" xr3:uid="{7C70FDD3-75F9-43E4-ACF6-0A6F9EA8AD64}" name="Finish" dataDxfId="317" totalsRowDxfId="36" dataCellStyle="Check Cell"/>
    <tableColumn id="5" xr3:uid="{8CB22A13-A353-4B07-87B1-29A39EEE9A4E}" name="Time" dataDxfId="316" totalsRowDxfId="35" dataCellStyle="Check Cell"/>
    <tableColumn id="6" xr3:uid="{2F6A6305-5908-4892-9C09-7B25E988E883}" name="Resource Names" dataDxfId="315" totalsRowDxfId="34" dataCellStyle="Check Cell"/>
    <tableColumn id="7" xr3:uid="{B01A1C4A-D7F6-4A51-991F-A93E1ABDC958}" name="Percent Complete" totalsRowFunction="average" dataDxfId="314" totalsRowDxfId="33" dataCellStyle="Check Cell"/>
    <tableColumn id="8" xr3:uid="{3C3EA762-F1DB-4B36-A830-3145834C9B8A}" name="Comments" dataDxfId="313" totalsRowDxfId="32" dataCellStyle="Check Cell"/>
  </tableColumns>
  <tableStyleInfo name="TableStyleMedium2" showFirstColumn="1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E4A312A-E5BF-45CA-AA51-E33CCDB981EF}" name="Table8" displayName="Table8" ref="A108:H121" totalsRowCount="1" dataDxfId="312" headerRowBorderDxfId="310" tableBorderDxfId="311" dataCellStyle="Check Cell">
  <autoFilter ref="A108:H120" xr:uid="{8A9578C6-F829-473D-997F-18A566AB928A}"/>
  <tableColumns count="8">
    <tableColumn id="1" xr3:uid="{FDB946C5-F5E3-4B2C-8F2E-4C18FEA0E24A}" name="Task Name" totalsRowLabel="Total" dataDxfId="309" totalsRowDxfId="31"/>
    <tableColumn id="2" xr3:uid="{8AD6BE1B-4879-40BD-9D05-DABF68D82320}" name="Restart Required" dataDxfId="308" totalsRowDxfId="30"/>
    <tableColumn id="3" xr3:uid="{23748856-A69C-4D19-AD80-9F9AFAB771F4}" name="Start" dataDxfId="307" totalsRowDxfId="29" dataCellStyle="Check Cell"/>
    <tableColumn id="4" xr3:uid="{A44D0A4A-FB5B-4EB6-8745-8E363438EC69}" name="Finish" dataDxfId="306" totalsRowDxfId="28" dataCellStyle="Check Cell"/>
    <tableColumn id="5" xr3:uid="{63C53308-C300-4510-BDE4-92918E9D36D0}" name="Time" dataDxfId="305" totalsRowDxfId="27" dataCellStyle="Check Cell"/>
    <tableColumn id="6" xr3:uid="{87C5C9E6-9C04-45ED-9400-79EBC2B721D0}" name="Resource Names" dataDxfId="304" totalsRowDxfId="26" dataCellStyle="Check Cell"/>
    <tableColumn id="7" xr3:uid="{FA591A47-F4D3-463E-994F-8E6F7138664D}" name="Percent Complete" totalsRowFunction="average" dataDxfId="303" totalsRowDxfId="25" dataCellStyle="Check Cell"/>
    <tableColumn id="8" xr3:uid="{EDB33C1D-3B9D-49FB-9B5B-C0E81ADC4BA5}" name="Comments" dataDxfId="302" totalsRowDxfId="24" dataCellStyle="Check Cell"/>
  </tableColumns>
  <tableStyleInfo name="TableStyleMedium2" showFirstColumn="1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E32E81D-CCE8-49EA-B3C3-86D1406C9A16}" name="Table9" displayName="Table9" ref="A123:H162" totalsRowCount="1" dataDxfId="301" headerRowBorderDxfId="299" tableBorderDxfId="300" dataCellStyle="Check Cell">
  <autoFilter ref="A123:H161" xr:uid="{BA388B94-5241-407B-BF0D-9F8BAA229A9E}"/>
  <tableColumns count="8">
    <tableColumn id="1" xr3:uid="{2D1EFB9D-CACD-416E-B133-57E8414936C9}" name="Task Name" totalsRowLabel="Total" dataDxfId="298" totalsRowDxfId="23"/>
    <tableColumn id="2" xr3:uid="{1B6F715B-40F3-44C5-819D-77E7C81F05C7}" name="Restart Required" dataDxfId="297" totalsRowDxfId="22"/>
    <tableColumn id="3" xr3:uid="{5038B480-E5F1-429E-8BA1-9F5411261772}" name="Start" dataDxfId="296" totalsRowDxfId="21" dataCellStyle="Check Cell"/>
    <tableColumn id="4" xr3:uid="{266DC9A3-EC63-4C04-935A-1700D9D2268E}" name="Finish" dataDxfId="295" totalsRowDxfId="20" dataCellStyle="Check Cell"/>
    <tableColumn id="5" xr3:uid="{24E31105-EDAB-43C0-8825-BD2A60E820B0}" name="Time" dataDxfId="294" totalsRowDxfId="19" dataCellStyle="Check Cell"/>
    <tableColumn id="6" xr3:uid="{A53C4107-EA6B-48AC-9AA9-A0DA74D39DC4}" name="Resource Names" dataDxfId="293" totalsRowDxfId="18" dataCellStyle="Check Cell"/>
    <tableColumn id="7" xr3:uid="{5026DAF7-23AD-4963-A9B1-CC4F8B095002}" name="Percent Complete" totalsRowFunction="average" dataDxfId="292" totalsRowDxfId="17" dataCellStyle="Check Cell"/>
    <tableColumn id="8" xr3:uid="{F26D6413-C3DC-437D-85DF-E1E9DD4EC194}" name="Comments" dataDxfId="291" totalsRowDxfId="16" dataCellStyle="Check Cell"/>
  </tableColumns>
  <tableStyleInfo name="TableStyleMedium2" showFirstColumn="1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707090E-C927-4082-9BDF-AA77BC860D6D}" name="Table10" displayName="Table10" ref="A164:H177" totalsRowCount="1" dataDxfId="290" headerRowBorderDxfId="288" tableBorderDxfId="289">
  <autoFilter ref="A164:H176" xr:uid="{2D281162-32C4-4508-8439-F7541796FD2B}"/>
  <tableColumns count="8">
    <tableColumn id="1" xr3:uid="{4306EB49-C585-44A8-A23A-1DBF07787EDE}" name="Task Name" totalsRowLabel="Total" dataDxfId="287" totalsRowDxfId="15"/>
    <tableColumn id="2" xr3:uid="{92E4563F-5C7B-4F90-AEF4-A7CFC059BC64}" name="Restart Required" dataDxfId="286" totalsRowDxfId="14"/>
    <tableColumn id="3" xr3:uid="{DB6558F7-0D4F-490A-8B7C-988770C9FD9D}" name="Start" dataDxfId="285" totalsRowDxfId="13"/>
    <tableColumn id="4" xr3:uid="{4B3DC059-AC61-4DAE-A884-37990766267B}" name="Finish" dataDxfId="284" totalsRowDxfId="12"/>
    <tableColumn id="5" xr3:uid="{95BD7C39-1600-42F9-896F-F9F7B2AABD35}" name="Time" dataDxfId="283" totalsRowDxfId="11"/>
    <tableColumn id="6" xr3:uid="{C2183BC0-745F-4660-8CFD-5E13AA3F5E95}" name="Resource Names" dataDxfId="282" totalsRowDxfId="10"/>
    <tableColumn id="7" xr3:uid="{E2A74953-0A7D-45F0-BF3A-27FB58C0C354}" name="Percent Complete" totalsRowFunction="average" dataDxfId="281" totalsRowDxfId="9" dataCellStyle="Check Cell"/>
    <tableColumn id="8" xr3:uid="{97969D31-DB66-42F0-9471-87E237E31963}" name="Comments" dataDxfId="280" totalsRowDxfId="8" dataCellStyle="Check Cell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7D523-45E9-4DFD-A152-40A3E24E26A4}">
  <dimension ref="A1:H177"/>
  <sheetViews>
    <sheetView tabSelected="1" topLeftCell="A157" workbookViewId="0">
      <selection activeCell="A182" sqref="A182"/>
    </sheetView>
  </sheetViews>
  <sheetFormatPr defaultRowHeight="15" outlineLevelRow="1" x14ac:dyDescent="0.25"/>
  <cols>
    <col min="1" max="1" width="76" style="60" customWidth="1"/>
    <col min="2" max="2" width="16.42578125" style="59" customWidth="1"/>
    <col min="3" max="3" width="16.140625" style="76" customWidth="1"/>
    <col min="4" max="4" width="18.140625" style="76" customWidth="1"/>
    <col min="5" max="5" width="7.42578125" style="77" customWidth="1"/>
    <col min="6" max="6" width="22.28515625" bestFit="1" customWidth="1"/>
    <col min="7" max="7" width="16.28515625" style="78" customWidth="1"/>
    <col min="8" max="8" width="87.42578125" style="79" customWidth="1"/>
  </cols>
  <sheetData>
    <row r="1" spans="1:8" x14ac:dyDescent="0.25">
      <c r="A1" s="1" t="s">
        <v>62</v>
      </c>
      <c r="B1" s="2"/>
      <c r="C1" s="2"/>
      <c r="D1" s="2"/>
      <c r="E1" s="2"/>
      <c r="F1" s="2"/>
      <c r="G1" s="2"/>
      <c r="H1" s="3"/>
    </row>
    <row r="2" spans="1:8" outlineLevel="1" x14ac:dyDescent="0.25">
      <c r="A2" s="4" t="s">
        <v>0</v>
      </c>
      <c r="B2" s="5" t="s">
        <v>1</v>
      </c>
      <c r="C2" s="6" t="s">
        <v>2</v>
      </c>
      <c r="D2" s="6" t="s">
        <v>3</v>
      </c>
      <c r="E2" s="7" t="s">
        <v>4</v>
      </c>
      <c r="F2" s="8" t="s">
        <v>5</v>
      </c>
      <c r="G2" s="9" t="s">
        <v>6</v>
      </c>
      <c r="H2" s="10" t="s">
        <v>7</v>
      </c>
    </row>
    <row r="3" spans="1:8" outlineLevel="1" x14ac:dyDescent="0.25">
      <c r="A3" s="11" t="s">
        <v>14</v>
      </c>
      <c r="B3" s="12"/>
      <c r="C3" s="13"/>
      <c r="D3" s="13"/>
      <c r="E3" s="14"/>
      <c r="F3" s="15"/>
      <c r="G3" s="16">
        <v>0</v>
      </c>
      <c r="H3" s="17"/>
    </row>
    <row r="4" spans="1:8" ht="16.5" customHeight="1" outlineLevel="1" x14ac:dyDescent="0.25">
      <c r="A4" s="11" t="s">
        <v>15</v>
      </c>
      <c r="B4" s="18"/>
      <c r="C4" s="19"/>
      <c r="D4" s="19"/>
      <c r="E4" s="20"/>
      <c r="F4" s="21"/>
      <c r="G4" s="22">
        <v>0</v>
      </c>
      <c r="H4" s="23"/>
    </row>
    <row r="5" spans="1:8" outlineLevel="1" x14ac:dyDescent="0.25">
      <c r="A5" s="24" t="s">
        <v>8</v>
      </c>
      <c r="B5" s="25"/>
      <c r="C5" s="26"/>
      <c r="D5" s="26"/>
      <c r="E5" s="27"/>
      <c r="F5" s="26"/>
      <c r="G5" s="28">
        <f>SUBTOTAL(101,Table0[Percent Complete])</f>
        <v>0</v>
      </c>
      <c r="H5" s="29"/>
    </row>
    <row r="6" spans="1:8" x14ac:dyDescent="0.25">
      <c r="A6" s="30" t="s">
        <v>52</v>
      </c>
      <c r="B6" s="31"/>
      <c r="C6" s="31"/>
      <c r="D6" s="31"/>
      <c r="E6" s="31"/>
      <c r="F6" s="31"/>
      <c r="G6" s="31"/>
      <c r="H6" s="31"/>
    </row>
    <row r="7" spans="1:8" outlineLevel="1" x14ac:dyDescent="0.25">
      <c r="A7" s="32" t="s">
        <v>0</v>
      </c>
      <c r="B7" s="33" t="s">
        <v>1</v>
      </c>
      <c r="C7" s="34" t="s">
        <v>2</v>
      </c>
      <c r="D7" s="34" t="s">
        <v>3</v>
      </c>
      <c r="E7" s="35" t="s">
        <v>4</v>
      </c>
      <c r="F7" s="36" t="s">
        <v>5</v>
      </c>
      <c r="G7" s="37" t="s">
        <v>6</v>
      </c>
      <c r="H7" s="38" t="s">
        <v>7</v>
      </c>
    </row>
    <row r="8" spans="1:8" outlineLevel="1" x14ac:dyDescent="0.25">
      <c r="A8" s="39" t="s">
        <v>9</v>
      </c>
      <c r="B8" s="12"/>
      <c r="C8" s="13"/>
      <c r="D8" s="13"/>
      <c r="E8" s="14"/>
      <c r="F8" s="15"/>
      <c r="G8" s="16"/>
      <c r="H8" s="17"/>
    </row>
    <row r="9" spans="1:8" outlineLevel="1" x14ac:dyDescent="0.25">
      <c r="A9" s="39" t="s">
        <v>14</v>
      </c>
      <c r="B9" s="12"/>
      <c r="C9" s="13"/>
      <c r="D9" s="13"/>
      <c r="E9" s="14"/>
      <c r="F9" s="15"/>
      <c r="G9" s="16">
        <v>0</v>
      </c>
      <c r="H9" s="17"/>
    </row>
    <row r="10" spans="1:8" outlineLevel="1" x14ac:dyDescent="0.25">
      <c r="A10" s="39" t="s">
        <v>15</v>
      </c>
      <c r="B10" s="12"/>
      <c r="C10" s="13"/>
      <c r="D10" s="13"/>
      <c r="E10" s="14"/>
      <c r="F10" s="15"/>
      <c r="G10" s="16">
        <v>0</v>
      </c>
      <c r="H10" s="17"/>
    </row>
    <row r="11" spans="1:8" outlineLevel="1" x14ac:dyDescent="0.25">
      <c r="A11" s="39" t="s">
        <v>16</v>
      </c>
      <c r="B11" s="12"/>
      <c r="C11" s="13"/>
      <c r="D11" s="13"/>
      <c r="E11" s="14"/>
      <c r="F11" s="15"/>
      <c r="G11" s="16">
        <v>0</v>
      </c>
      <c r="H11" s="17"/>
    </row>
    <row r="12" spans="1:8" outlineLevel="1" x14ac:dyDescent="0.25">
      <c r="A12" s="39" t="s">
        <v>17</v>
      </c>
      <c r="B12" s="12" t="s">
        <v>10</v>
      </c>
      <c r="C12" s="13"/>
      <c r="D12" s="13"/>
      <c r="E12" s="14"/>
      <c r="F12" s="15"/>
      <c r="G12" s="16">
        <v>0</v>
      </c>
      <c r="H12" s="17"/>
    </row>
    <row r="13" spans="1:8" outlineLevel="1" x14ac:dyDescent="0.25">
      <c r="A13" s="39" t="s">
        <v>18</v>
      </c>
      <c r="B13" s="18"/>
      <c r="C13" s="19"/>
      <c r="D13" s="19"/>
      <c r="E13" s="20"/>
      <c r="F13" s="21"/>
      <c r="G13" s="16">
        <v>0</v>
      </c>
      <c r="H13" s="23"/>
    </row>
    <row r="14" spans="1:8" outlineLevel="1" x14ac:dyDescent="0.25">
      <c r="A14" s="40" t="s">
        <v>8</v>
      </c>
      <c r="B14" s="41"/>
      <c r="C14" s="42"/>
      <c r="D14" s="42"/>
      <c r="E14" s="43"/>
      <c r="F14" s="42"/>
      <c r="G14" s="44">
        <f>SUBTOTAL(101,Table1[Percent Complete])</f>
        <v>0</v>
      </c>
      <c r="H14" s="45"/>
    </row>
    <row r="15" spans="1:8" x14ac:dyDescent="0.25">
      <c r="A15" s="30" t="s">
        <v>53</v>
      </c>
      <c r="B15" s="31"/>
      <c r="C15" s="31"/>
      <c r="D15" s="31"/>
      <c r="E15" s="31"/>
      <c r="F15" s="31"/>
      <c r="G15" s="31"/>
      <c r="H15" s="31"/>
    </row>
    <row r="16" spans="1:8" outlineLevel="1" x14ac:dyDescent="0.25">
      <c r="A16" s="4" t="s">
        <v>0</v>
      </c>
      <c r="B16" s="5" t="s">
        <v>1</v>
      </c>
      <c r="C16" s="6" t="s">
        <v>2</v>
      </c>
      <c r="D16" s="6" t="s">
        <v>3</v>
      </c>
      <c r="E16" s="7" t="s">
        <v>4</v>
      </c>
      <c r="F16" s="8" t="s">
        <v>5</v>
      </c>
      <c r="G16" s="9" t="s">
        <v>6</v>
      </c>
      <c r="H16" s="46" t="s">
        <v>7</v>
      </c>
    </row>
    <row r="17" spans="1:8" s="48" customFormat="1" outlineLevel="1" x14ac:dyDescent="0.25">
      <c r="A17" s="47" t="s">
        <v>11</v>
      </c>
      <c r="B17" s="12"/>
      <c r="C17" s="13"/>
      <c r="D17" s="13"/>
      <c r="E17" s="14"/>
      <c r="F17" s="15"/>
      <c r="G17" s="16"/>
      <c r="H17" s="17"/>
    </row>
    <row r="18" spans="1:8" s="48" customFormat="1" outlineLevel="1" x14ac:dyDescent="0.25">
      <c r="A18" s="47" t="s">
        <v>14</v>
      </c>
      <c r="B18" s="12"/>
      <c r="C18" s="13"/>
      <c r="D18" s="13"/>
      <c r="E18" s="14"/>
      <c r="F18" s="15"/>
      <c r="G18" s="16">
        <v>0</v>
      </c>
      <c r="H18" s="17"/>
    </row>
    <row r="19" spans="1:8" s="48" customFormat="1" outlineLevel="1" x14ac:dyDescent="0.25">
      <c r="A19" s="47" t="s">
        <v>15</v>
      </c>
      <c r="B19" s="12"/>
      <c r="C19" s="13"/>
      <c r="D19" s="13"/>
      <c r="E19" s="14"/>
      <c r="F19" s="15"/>
      <c r="G19" s="16">
        <v>0</v>
      </c>
      <c r="H19" s="17"/>
    </row>
    <row r="20" spans="1:8" s="48" customFormat="1" outlineLevel="1" x14ac:dyDescent="0.25">
      <c r="A20" s="47" t="s">
        <v>16</v>
      </c>
      <c r="B20" s="12"/>
      <c r="C20" s="13"/>
      <c r="D20" s="13"/>
      <c r="E20" s="14"/>
      <c r="F20" s="15"/>
      <c r="G20" s="16">
        <v>0</v>
      </c>
      <c r="H20" s="17"/>
    </row>
    <row r="21" spans="1:8" s="48" customFormat="1" outlineLevel="1" x14ac:dyDescent="0.25">
      <c r="A21" s="47" t="s">
        <v>17</v>
      </c>
      <c r="B21" s="12"/>
      <c r="C21" s="13"/>
      <c r="D21" s="13"/>
      <c r="E21" s="14"/>
      <c r="F21" s="15"/>
      <c r="G21" s="16">
        <v>0</v>
      </c>
      <c r="H21" s="17"/>
    </row>
    <row r="22" spans="1:8" s="48" customFormat="1" outlineLevel="1" x14ac:dyDescent="0.25">
      <c r="A22" s="47" t="s">
        <v>18</v>
      </c>
      <c r="B22" s="49"/>
      <c r="C22" s="19"/>
      <c r="D22" s="19"/>
      <c r="E22" s="50"/>
      <c r="F22" s="21"/>
      <c r="G22" s="16">
        <v>0</v>
      </c>
      <c r="H22" s="23"/>
    </row>
    <row r="23" spans="1:8" s="48" customFormat="1" outlineLevel="1" x14ac:dyDescent="0.25">
      <c r="A23" s="40" t="s">
        <v>8</v>
      </c>
      <c r="B23" s="41"/>
      <c r="C23" s="42"/>
      <c r="D23" s="42"/>
      <c r="E23" s="43"/>
      <c r="F23" s="42"/>
      <c r="G23" s="44">
        <f>SUBTOTAL(101,Table2[Percent Complete])</f>
        <v>0</v>
      </c>
      <c r="H23" s="45"/>
    </row>
    <row r="24" spans="1:8" s="48" customFormat="1" x14ac:dyDescent="0.25">
      <c r="A24" s="30" t="s">
        <v>54</v>
      </c>
      <c r="B24" s="31"/>
      <c r="C24" s="31"/>
      <c r="D24" s="31"/>
      <c r="E24" s="31"/>
      <c r="F24" s="31"/>
      <c r="G24" s="31"/>
      <c r="H24" s="31"/>
    </row>
    <row r="25" spans="1:8" s="48" customFormat="1" outlineLevel="1" x14ac:dyDescent="0.25">
      <c r="A25" s="4" t="s">
        <v>0</v>
      </c>
      <c r="B25" s="8" t="s">
        <v>1</v>
      </c>
      <c r="C25" s="8" t="s">
        <v>2</v>
      </c>
      <c r="D25" s="8" t="s">
        <v>3</v>
      </c>
      <c r="E25" s="8" t="s">
        <v>4</v>
      </c>
      <c r="F25" s="8" t="s">
        <v>5</v>
      </c>
      <c r="G25" s="8" t="s">
        <v>6</v>
      </c>
      <c r="H25" s="8" t="s">
        <v>7</v>
      </c>
    </row>
    <row r="26" spans="1:8" s="48" customFormat="1" outlineLevel="1" x14ac:dyDescent="0.25">
      <c r="A26" s="39" t="s">
        <v>14</v>
      </c>
      <c r="B26" s="51"/>
      <c r="C26" s="13"/>
      <c r="D26" s="13"/>
      <c r="E26" s="52"/>
      <c r="F26" s="15"/>
      <c r="G26" s="16">
        <v>0</v>
      </c>
      <c r="H26" s="17"/>
    </row>
    <row r="27" spans="1:8" s="48" customFormat="1" outlineLevel="1" x14ac:dyDescent="0.25">
      <c r="A27" s="39" t="s">
        <v>15</v>
      </c>
      <c r="B27" s="51"/>
      <c r="C27" s="13"/>
      <c r="D27" s="13"/>
      <c r="E27" s="52"/>
      <c r="F27" s="15"/>
      <c r="G27" s="16">
        <v>0</v>
      </c>
      <c r="H27" s="17"/>
    </row>
    <row r="28" spans="1:8" s="48" customFormat="1" outlineLevel="1" x14ac:dyDescent="0.25">
      <c r="A28" s="39" t="s">
        <v>16</v>
      </c>
      <c r="B28" s="51"/>
      <c r="C28" s="13"/>
      <c r="D28" s="13"/>
      <c r="E28" s="52"/>
      <c r="F28" s="15"/>
      <c r="G28" s="16">
        <v>0</v>
      </c>
      <c r="H28" s="17"/>
    </row>
    <row r="29" spans="1:8" s="48" customFormat="1" outlineLevel="1" x14ac:dyDescent="0.25">
      <c r="A29" s="39" t="s">
        <v>17</v>
      </c>
      <c r="B29" s="51"/>
      <c r="C29" s="13"/>
      <c r="D29" s="13"/>
      <c r="E29" s="52"/>
      <c r="F29" s="15"/>
      <c r="G29" s="16">
        <v>0</v>
      </c>
      <c r="H29" s="17"/>
    </row>
    <row r="30" spans="1:8" outlineLevel="1" x14ac:dyDescent="0.25">
      <c r="A30" s="39" t="s">
        <v>18</v>
      </c>
      <c r="B30" s="51"/>
      <c r="C30" s="13"/>
      <c r="D30" s="13"/>
      <c r="E30" s="52"/>
      <c r="F30" s="15"/>
      <c r="G30" s="16">
        <v>0</v>
      </c>
      <c r="H30" s="17"/>
    </row>
    <row r="31" spans="1:8" outlineLevel="1" x14ac:dyDescent="0.25">
      <c r="A31" s="39" t="s">
        <v>19</v>
      </c>
      <c r="B31" s="51"/>
      <c r="C31" s="13"/>
      <c r="D31" s="13"/>
      <c r="E31" s="52"/>
      <c r="F31" s="15"/>
      <c r="G31" s="16">
        <v>0</v>
      </c>
      <c r="H31" s="17"/>
    </row>
    <row r="32" spans="1:8" outlineLevel="1" x14ac:dyDescent="0.25">
      <c r="A32" s="39" t="s">
        <v>20</v>
      </c>
      <c r="B32" s="51"/>
      <c r="C32" s="13"/>
      <c r="D32" s="13"/>
      <c r="E32" s="52"/>
      <c r="F32" s="15"/>
      <c r="G32" s="16">
        <v>0</v>
      </c>
      <c r="H32" s="17"/>
    </row>
    <row r="33" spans="1:8" outlineLevel="1" x14ac:dyDescent="0.25">
      <c r="A33" s="39" t="s">
        <v>21</v>
      </c>
      <c r="B33" s="51"/>
      <c r="C33" s="13"/>
      <c r="D33" s="13"/>
      <c r="E33" s="52"/>
      <c r="F33" s="15"/>
      <c r="G33" s="16">
        <v>0</v>
      </c>
      <c r="H33" s="17"/>
    </row>
    <row r="34" spans="1:8" outlineLevel="1" x14ac:dyDescent="0.25">
      <c r="A34" s="39" t="s">
        <v>22</v>
      </c>
      <c r="B34" s="51"/>
      <c r="C34" s="13"/>
      <c r="D34" s="13"/>
      <c r="E34" s="52"/>
      <c r="F34" s="15"/>
      <c r="G34" s="16">
        <v>0</v>
      </c>
      <c r="H34" s="17"/>
    </row>
    <row r="35" spans="1:8" outlineLevel="1" x14ac:dyDescent="0.25">
      <c r="A35" s="39" t="s">
        <v>23</v>
      </c>
      <c r="B35" s="51"/>
      <c r="C35" s="13"/>
      <c r="D35" s="13"/>
      <c r="E35" s="52"/>
      <c r="F35" s="15"/>
      <c r="G35" s="16">
        <v>0</v>
      </c>
      <c r="H35" s="17"/>
    </row>
    <row r="36" spans="1:8" outlineLevel="1" x14ac:dyDescent="0.25">
      <c r="A36" s="39" t="s">
        <v>24</v>
      </c>
      <c r="B36" s="49"/>
      <c r="C36" s="19"/>
      <c r="D36" s="19"/>
      <c r="E36" s="50"/>
      <c r="F36" s="21"/>
      <c r="G36" s="16">
        <v>0</v>
      </c>
      <c r="H36" s="23"/>
    </row>
    <row r="37" spans="1:8" outlineLevel="1" x14ac:dyDescent="0.25">
      <c r="A37" s="53" t="s">
        <v>8</v>
      </c>
      <c r="B37" s="25"/>
      <c r="C37" s="26"/>
      <c r="D37" s="26"/>
      <c r="E37" s="26"/>
      <c r="F37" s="26"/>
      <c r="G37" s="28">
        <f>SUBTOTAL(101,Table3[Percent Complete])</f>
        <v>0</v>
      </c>
      <c r="H37" s="29"/>
    </row>
    <row r="38" spans="1:8" x14ac:dyDescent="0.25">
      <c r="A38" s="54" t="s">
        <v>55</v>
      </c>
      <c r="B38" s="55"/>
      <c r="C38" s="55"/>
      <c r="D38" s="55"/>
      <c r="E38" s="55"/>
      <c r="F38" s="55"/>
      <c r="G38" s="55"/>
      <c r="H38" s="55"/>
    </row>
    <row r="39" spans="1:8" outlineLevel="1" x14ac:dyDescent="0.25">
      <c r="A39" s="32" t="s">
        <v>0</v>
      </c>
      <c r="B39" s="33" t="s">
        <v>1</v>
      </c>
      <c r="C39" s="34" t="s">
        <v>2</v>
      </c>
      <c r="D39" s="34" t="s">
        <v>3</v>
      </c>
      <c r="E39" s="35" t="s">
        <v>4</v>
      </c>
      <c r="F39" s="36" t="s">
        <v>5</v>
      </c>
      <c r="G39" s="37" t="s">
        <v>6</v>
      </c>
      <c r="H39" s="38" t="s">
        <v>7</v>
      </c>
    </row>
    <row r="40" spans="1:8" outlineLevel="1" x14ac:dyDescent="0.25">
      <c r="A40" s="56" t="s">
        <v>14</v>
      </c>
      <c r="B40" s="12"/>
      <c r="C40" s="13"/>
      <c r="D40" s="13"/>
      <c r="E40" s="52"/>
      <c r="F40" s="15"/>
      <c r="G40" s="16"/>
      <c r="H40" s="17"/>
    </row>
    <row r="41" spans="1:8" outlineLevel="1" x14ac:dyDescent="0.25">
      <c r="A41" s="56" t="s">
        <v>15</v>
      </c>
      <c r="B41" s="57"/>
      <c r="C41" s="13"/>
      <c r="D41" s="13"/>
      <c r="E41" s="52"/>
      <c r="F41" s="15"/>
      <c r="G41" s="16">
        <v>0</v>
      </c>
      <c r="H41" s="17"/>
    </row>
    <row r="42" spans="1:8" outlineLevel="1" x14ac:dyDescent="0.25">
      <c r="A42" s="56" t="s">
        <v>16</v>
      </c>
      <c r="B42" s="57"/>
      <c r="C42" s="13"/>
      <c r="D42" s="13"/>
      <c r="E42" s="52"/>
      <c r="F42" s="15"/>
      <c r="G42" s="16">
        <v>0</v>
      </c>
      <c r="H42" s="17"/>
    </row>
    <row r="43" spans="1:8" outlineLevel="1" x14ac:dyDescent="0.25">
      <c r="A43" s="56" t="s">
        <v>17</v>
      </c>
      <c r="B43" s="57"/>
      <c r="C43" s="13"/>
      <c r="D43" s="13"/>
      <c r="E43" s="52"/>
      <c r="F43" s="15"/>
      <c r="G43" s="16">
        <v>0</v>
      </c>
      <c r="H43" s="17"/>
    </row>
    <row r="44" spans="1:8" outlineLevel="1" x14ac:dyDescent="0.25">
      <c r="A44" s="56" t="s">
        <v>18</v>
      </c>
      <c r="B44" s="58" t="s">
        <v>10</v>
      </c>
      <c r="C44" s="13"/>
      <c r="D44" s="13"/>
      <c r="E44" s="52"/>
      <c r="F44" s="15"/>
      <c r="G44" s="16">
        <v>0</v>
      </c>
      <c r="H44" s="17"/>
    </row>
    <row r="45" spans="1:8" outlineLevel="1" x14ac:dyDescent="0.25">
      <c r="A45" s="56" t="s">
        <v>19</v>
      </c>
      <c r="B45" s="59" t="s">
        <v>10</v>
      </c>
      <c r="C45" s="13"/>
      <c r="D45" s="13"/>
      <c r="E45" s="52"/>
      <c r="F45" s="15"/>
      <c r="G45" s="16">
        <v>0</v>
      </c>
      <c r="H45" s="17"/>
    </row>
    <row r="46" spans="1:8" outlineLevel="1" x14ac:dyDescent="0.25">
      <c r="A46" s="56" t="s">
        <v>20</v>
      </c>
      <c r="B46" s="57" t="s">
        <v>10</v>
      </c>
      <c r="C46" s="13"/>
      <c r="D46" s="13"/>
      <c r="E46" s="52"/>
      <c r="F46" s="15"/>
      <c r="G46" s="16">
        <v>0</v>
      </c>
      <c r="H46" s="17"/>
    </row>
    <row r="47" spans="1:8" outlineLevel="1" x14ac:dyDescent="0.25">
      <c r="A47" s="56" t="s">
        <v>21</v>
      </c>
      <c r="B47" s="57"/>
      <c r="C47" s="13"/>
      <c r="D47" s="13"/>
      <c r="E47" s="52"/>
      <c r="F47" s="15"/>
      <c r="G47" s="16">
        <v>0</v>
      </c>
      <c r="H47" s="17"/>
    </row>
    <row r="48" spans="1:8" outlineLevel="1" x14ac:dyDescent="0.25">
      <c r="A48" s="56" t="s">
        <v>22</v>
      </c>
      <c r="B48" s="57"/>
      <c r="C48" s="13"/>
      <c r="D48" s="13"/>
      <c r="E48" s="52"/>
      <c r="F48" s="15"/>
      <c r="G48" s="16">
        <v>0</v>
      </c>
      <c r="H48" s="17"/>
    </row>
    <row r="49" spans="1:8" outlineLevel="1" x14ac:dyDescent="0.25">
      <c r="A49" s="56" t="s">
        <v>23</v>
      </c>
      <c r="B49" s="57"/>
      <c r="C49" s="13"/>
      <c r="D49" s="13"/>
      <c r="E49" s="52"/>
      <c r="F49" s="15"/>
      <c r="G49" s="16">
        <v>0</v>
      </c>
      <c r="H49" s="17"/>
    </row>
    <row r="50" spans="1:8" outlineLevel="1" x14ac:dyDescent="0.25">
      <c r="A50" s="56" t="s">
        <v>24</v>
      </c>
      <c r="B50" s="57"/>
      <c r="C50" s="13"/>
      <c r="D50" s="13"/>
      <c r="E50" s="52"/>
      <c r="F50" s="15"/>
      <c r="G50" s="16">
        <v>0</v>
      </c>
      <c r="H50" s="17"/>
    </row>
    <row r="51" spans="1:8" outlineLevel="1" x14ac:dyDescent="0.25">
      <c r="A51" s="56" t="s">
        <v>25</v>
      </c>
      <c r="B51" s="57"/>
      <c r="C51" s="13"/>
      <c r="D51" s="13"/>
      <c r="E51" s="52"/>
      <c r="F51" s="15"/>
      <c r="G51" s="16">
        <v>0</v>
      </c>
      <c r="H51" s="17"/>
    </row>
    <row r="52" spans="1:8" outlineLevel="1" x14ac:dyDescent="0.25">
      <c r="A52" s="56" t="s">
        <v>26</v>
      </c>
      <c r="B52" s="57"/>
      <c r="C52" s="13"/>
      <c r="D52" s="13"/>
      <c r="E52" s="52"/>
      <c r="F52" s="15"/>
      <c r="G52" s="16">
        <v>0</v>
      </c>
      <c r="H52" s="17"/>
    </row>
    <row r="53" spans="1:8" outlineLevel="1" x14ac:dyDescent="0.25">
      <c r="A53" s="56" t="s">
        <v>27</v>
      </c>
      <c r="B53" s="57"/>
      <c r="C53" s="13"/>
      <c r="D53" s="13"/>
      <c r="E53" s="52"/>
      <c r="F53" s="15"/>
      <c r="G53" s="16">
        <v>0</v>
      </c>
      <c r="H53" s="17"/>
    </row>
    <row r="54" spans="1:8" outlineLevel="1" x14ac:dyDescent="0.25">
      <c r="A54" s="56" t="s">
        <v>28</v>
      </c>
      <c r="B54" s="57"/>
      <c r="C54" s="13"/>
      <c r="D54" s="13"/>
      <c r="E54" s="52"/>
      <c r="F54" s="15"/>
      <c r="G54" s="16">
        <v>0</v>
      </c>
      <c r="H54" s="17"/>
    </row>
    <row r="55" spans="1:8" outlineLevel="1" x14ac:dyDescent="0.25">
      <c r="A55" s="56" t="s">
        <v>29</v>
      </c>
      <c r="B55" s="57"/>
      <c r="C55" s="13"/>
      <c r="D55" s="13"/>
      <c r="E55" s="52"/>
      <c r="F55" s="15"/>
      <c r="G55" s="16">
        <v>0</v>
      </c>
      <c r="H55" s="17"/>
    </row>
    <row r="56" spans="1:8" outlineLevel="1" x14ac:dyDescent="0.25">
      <c r="A56" s="56" t="s">
        <v>30</v>
      </c>
      <c r="B56" s="57"/>
      <c r="C56" s="13"/>
      <c r="D56" s="13"/>
      <c r="E56" s="52"/>
      <c r="F56" s="15"/>
      <c r="G56" s="16">
        <v>0</v>
      </c>
      <c r="H56" s="17"/>
    </row>
    <row r="57" spans="1:8" outlineLevel="1" x14ac:dyDescent="0.25">
      <c r="A57" s="56" t="s">
        <v>31</v>
      </c>
      <c r="B57" s="57"/>
      <c r="C57" s="13"/>
      <c r="D57" s="13"/>
      <c r="E57" s="52"/>
      <c r="F57" s="15"/>
      <c r="G57" s="16">
        <v>0</v>
      </c>
      <c r="H57" s="17"/>
    </row>
    <row r="58" spans="1:8" outlineLevel="1" x14ac:dyDescent="0.25">
      <c r="A58" s="56" t="s">
        <v>32</v>
      </c>
      <c r="B58" s="57"/>
      <c r="C58" s="13"/>
      <c r="D58" s="13"/>
      <c r="E58" s="52"/>
      <c r="F58" s="15"/>
      <c r="G58" s="16">
        <v>0</v>
      </c>
      <c r="H58" s="17"/>
    </row>
    <row r="59" spans="1:8" outlineLevel="1" x14ac:dyDescent="0.25">
      <c r="A59" s="56" t="s">
        <v>33</v>
      </c>
      <c r="B59" s="57"/>
      <c r="C59" s="13"/>
      <c r="D59" s="13"/>
      <c r="E59" s="52"/>
      <c r="F59" s="15"/>
      <c r="G59" s="16">
        <v>0</v>
      </c>
      <c r="H59" s="17"/>
    </row>
    <row r="60" spans="1:8" outlineLevel="1" x14ac:dyDescent="0.25">
      <c r="A60" s="56" t="s">
        <v>34</v>
      </c>
      <c r="B60" s="57"/>
      <c r="C60" s="13"/>
      <c r="D60" s="13"/>
      <c r="E60" s="52"/>
      <c r="F60" s="15"/>
      <c r="G60" s="16">
        <v>0</v>
      </c>
      <c r="H60" s="17"/>
    </row>
    <row r="61" spans="1:8" outlineLevel="1" x14ac:dyDescent="0.25">
      <c r="A61" s="56" t="s">
        <v>35</v>
      </c>
      <c r="B61" s="57"/>
      <c r="C61" s="13"/>
      <c r="D61" s="13"/>
      <c r="E61" s="52"/>
      <c r="F61" s="15"/>
      <c r="G61" s="16">
        <v>0</v>
      </c>
      <c r="H61" s="17"/>
    </row>
    <row r="62" spans="1:8" outlineLevel="1" x14ac:dyDescent="0.25">
      <c r="A62" s="56" t="s">
        <v>36</v>
      </c>
      <c r="B62" s="41"/>
      <c r="C62" s="19"/>
      <c r="D62" s="19"/>
      <c r="E62" s="50"/>
      <c r="F62" s="21"/>
      <c r="G62" s="16">
        <v>0</v>
      </c>
      <c r="H62" s="23"/>
    </row>
    <row r="63" spans="1:8" outlineLevel="1" x14ac:dyDescent="0.25">
      <c r="A63" s="61" t="s">
        <v>8</v>
      </c>
      <c r="B63" s="62"/>
      <c r="C63" s="26"/>
      <c r="D63" s="26"/>
      <c r="E63" s="26"/>
      <c r="F63" s="26"/>
      <c r="G63" s="28">
        <f>SUBTOTAL(101,Table4[Percent Complete])</f>
        <v>0</v>
      </c>
      <c r="H63" s="29"/>
    </row>
    <row r="64" spans="1:8" x14ac:dyDescent="0.25">
      <c r="A64" s="54" t="s">
        <v>56</v>
      </c>
      <c r="B64" s="55"/>
      <c r="C64" s="55"/>
      <c r="D64" s="55"/>
      <c r="E64" s="55"/>
      <c r="F64" s="55"/>
      <c r="G64" s="55"/>
      <c r="H64" s="55"/>
    </row>
    <row r="65" spans="1:8" outlineLevel="1" x14ac:dyDescent="0.25">
      <c r="A65" s="4" t="s">
        <v>0</v>
      </c>
      <c r="B65" s="5" t="s">
        <v>1</v>
      </c>
      <c r="C65" s="6" t="s">
        <v>2</v>
      </c>
      <c r="D65" s="6" t="s">
        <v>3</v>
      </c>
      <c r="E65" s="7" t="s">
        <v>4</v>
      </c>
      <c r="F65" s="8" t="s">
        <v>5</v>
      </c>
      <c r="G65" s="9" t="s">
        <v>6</v>
      </c>
      <c r="H65" s="10" t="s">
        <v>7</v>
      </c>
    </row>
    <row r="66" spans="1:8" outlineLevel="1" x14ac:dyDescent="0.25">
      <c r="A66" s="63" t="s">
        <v>14</v>
      </c>
      <c r="B66" s="57"/>
      <c r="C66" s="13"/>
      <c r="D66" s="13"/>
      <c r="E66" s="52"/>
      <c r="F66" s="15"/>
      <c r="G66" s="16">
        <v>0</v>
      </c>
      <c r="H66" s="17"/>
    </row>
    <row r="67" spans="1:8" outlineLevel="1" x14ac:dyDescent="0.25">
      <c r="A67" s="63" t="s">
        <v>15</v>
      </c>
      <c r="B67" s="57"/>
      <c r="C67" s="13"/>
      <c r="D67" s="13"/>
      <c r="E67" s="52"/>
      <c r="F67" s="15"/>
      <c r="G67" s="16">
        <v>0</v>
      </c>
      <c r="H67" s="17"/>
    </row>
    <row r="68" spans="1:8" outlineLevel="1" x14ac:dyDescent="0.25">
      <c r="A68" s="63" t="s">
        <v>16</v>
      </c>
      <c r="B68" s="57"/>
      <c r="C68" s="13"/>
      <c r="D68" s="13"/>
      <c r="E68" s="52"/>
      <c r="F68" s="15"/>
      <c r="G68" s="16">
        <v>0</v>
      </c>
      <c r="H68" s="17"/>
    </row>
    <row r="69" spans="1:8" outlineLevel="1" x14ac:dyDescent="0.25">
      <c r="A69" s="63" t="s">
        <v>17</v>
      </c>
      <c r="B69" s="57"/>
      <c r="C69" s="13"/>
      <c r="D69" s="13"/>
      <c r="E69" s="52"/>
      <c r="F69" s="15"/>
      <c r="G69" s="16">
        <v>0</v>
      </c>
      <c r="H69" s="17"/>
    </row>
    <row r="70" spans="1:8" outlineLevel="1" x14ac:dyDescent="0.25">
      <c r="A70" s="63" t="s">
        <v>18</v>
      </c>
      <c r="B70" s="41"/>
      <c r="C70" s="19"/>
      <c r="D70" s="19"/>
      <c r="E70" s="50"/>
      <c r="F70" s="21"/>
      <c r="G70" s="16">
        <v>0</v>
      </c>
      <c r="H70" s="23"/>
    </row>
    <row r="71" spans="1:8" outlineLevel="1" x14ac:dyDescent="0.25">
      <c r="A71" s="63" t="s">
        <v>19</v>
      </c>
      <c r="B71" s="65"/>
      <c r="C71" s="13"/>
      <c r="D71" s="13"/>
      <c r="E71" s="52"/>
      <c r="F71" s="15"/>
      <c r="G71" s="16">
        <v>0</v>
      </c>
      <c r="H71" s="17"/>
    </row>
    <row r="72" spans="1:8" outlineLevel="1" x14ac:dyDescent="0.25">
      <c r="A72" s="63" t="s">
        <v>20</v>
      </c>
      <c r="B72" s="66"/>
      <c r="C72" s="13"/>
      <c r="D72" s="13"/>
      <c r="E72" s="52"/>
      <c r="F72" s="15"/>
      <c r="G72" s="16">
        <v>0</v>
      </c>
      <c r="H72" s="17"/>
    </row>
    <row r="73" spans="1:8" outlineLevel="1" x14ac:dyDescent="0.25">
      <c r="A73" s="63" t="s">
        <v>21</v>
      </c>
      <c r="B73" s="66"/>
      <c r="C73" s="13"/>
      <c r="D73" s="13"/>
      <c r="E73" s="52"/>
      <c r="F73" s="15"/>
      <c r="G73" s="16">
        <v>0</v>
      </c>
      <c r="H73" s="17"/>
    </row>
    <row r="74" spans="1:8" outlineLevel="1" x14ac:dyDescent="0.25">
      <c r="A74" s="63" t="s">
        <v>22</v>
      </c>
      <c r="B74" s="67"/>
      <c r="C74" s="19"/>
      <c r="D74" s="19"/>
      <c r="E74" s="50"/>
      <c r="F74" s="21"/>
      <c r="G74" s="16">
        <v>0</v>
      </c>
      <c r="H74" s="23"/>
    </row>
    <row r="75" spans="1:8" outlineLevel="1" x14ac:dyDescent="0.25">
      <c r="A75" s="64" t="s">
        <v>8</v>
      </c>
      <c r="B75" s="67"/>
      <c r="C75" s="42"/>
      <c r="D75" s="42"/>
      <c r="E75" s="42"/>
      <c r="F75" s="42"/>
      <c r="G75" s="44">
        <f>SUBTOTAL(101,Table5[Percent Complete])</f>
        <v>0</v>
      </c>
      <c r="H75" s="45"/>
    </row>
    <row r="76" spans="1:8" x14ac:dyDescent="0.25">
      <c r="A76" s="54" t="s">
        <v>57</v>
      </c>
      <c r="B76" s="55"/>
      <c r="C76" s="55"/>
      <c r="D76" s="55"/>
      <c r="E76" s="55"/>
      <c r="F76" s="55"/>
      <c r="G76" s="55"/>
      <c r="H76" s="55"/>
    </row>
    <row r="77" spans="1:8" outlineLevel="1" x14ac:dyDescent="0.25">
      <c r="A77" s="4" t="s">
        <v>0</v>
      </c>
      <c r="B77" s="5" t="s">
        <v>1</v>
      </c>
      <c r="C77" s="6" t="s">
        <v>2</v>
      </c>
      <c r="D77" s="6" t="s">
        <v>3</v>
      </c>
      <c r="E77" s="7" t="s">
        <v>4</v>
      </c>
      <c r="F77" s="8" t="s">
        <v>5</v>
      </c>
      <c r="G77" s="9" t="s">
        <v>6</v>
      </c>
      <c r="H77" s="10" t="s">
        <v>7</v>
      </c>
    </row>
    <row r="78" spans="1:8" outlineLevel="1" x14ac:dyDescent="0.25">
      <c r="A78" s="63" t="s">
        <v>14</v>
      </c>
      <c r="B78" s="57"/>
      <c r="C78" s="13"/>
      <c r="D78" s="13"/>
      <c r="E78" s="52"/>
      <c r="F78" s="15"/>
      <c r="G78" s="16">
        <v>0</v>
      </c>
      <c r="H78" s="17"/>
    </row>
    <row r="79" spans="1:8" outlineLevel="1" x14ac:dyDescent="0.25">
      <c r="A79" s="63" t="s">
        <v>15</v>
      </c>
      <c r="B79" s="57"/>
      <c r="C79" s="13"/>
      <c r="D79" s="13"/>
      <c r="E79" s="52"/>
      <c r="F79" s="15"/>
      <c r="G79" s="16">
        <v>0</v>
      </c>
      <c r="H79" s="17"/>
    </row>
    <row r="80" spans="1:8" outlineLevel="1" x14ac:dyDescent="0.25">
      <c r="A80" s="63" t="s">
        <v>16</v>
      </c>
      <c r="B80" s="57"/>
      <c r="C80" s="13"/>
      <c r="D80" s="13"/>
      <c r="E80" s="52"/>
      <c r="F80" s="15"/>
      <c r="G80" s="16">
        <v>0</v>
      </c>
      <c r="H80" s="17"/>
    </row>
    <row r="81" spans="1:8" outlineLevel="1" x14ac:dyDescent="0.25">
      <c r="A81" s="63" t="s">
        <v>17</v>
      </c>
      <c r="B81" s="57"/>
      <c r="C81" s="13"/>
      <c r="D81" s="13"/>
      <c r="E81" s="52"/>
      <c r="F81" s="15"/>
      <c r="G81" s="16">
        <v>0</v>
      </c>
      <c r="H81" s="17"/>
    </row>
    <row r="82" spans="1:8" outlineLevel="1" x14ac:dyDescent="0.25">
      <c r="A82" s="63" t="s">
        <v>18</v>
      </c>
      <c r="B82" s="57"/>
      <c r="C82" s="13"/>
      <c r="D82" s="13"/>
      <c r="E82" s="52"/>
      <c r="F82" s="15"/>
      <c r="G82" s="16">
        <v>0</v>
      </c>
      <c r="H82" s="17"/>
    </row>
    <row r="83" spans="1:8" outlineLevel="1" x14ac:dyDescent="0.25">
      <c r="A83" s="63" t="s">
        <v>19</v>
      </c>
      <c r="B83" s="57"/>
      <c r="C83" s="13"/>
      <c r="D83" s="13"/>
      <c r="E83" s="52"/>
      <c r="F83" s="15"/>
      <c r="G83" s="16">
        <v>0</v>
      </c>
      <c r="H83" s="17"/>
    </row>
    <row r="84" spans="1:8" outlineLevel="1" x14ac:dyDescent="0.25">
      <c r="A84" s="63" t="s">
        <v>20</v>
      </c>
      <c r="B84" s="57"/>
      <c r="C84" s="13"/>
      <c r="D84" s="13"/>
      <c r="E84" s="52"/>
      <c r="F84" s="15"/>
      <c r="G84" s="16">
        <v>0</v>
      </c>
      <c r="H84" s="17"/>
    </row>
    <row r="85" spans="1:8" outlineLevel="1" x14ac:dyDescent="0.25">
      <c r="A85" s="63" t="s">
        <v>21</v>
      </c>
      <c r="B85" s="12"/>
      <c r="C85" s="13"/>
      <c r="D85" s="13"/>
      <c r="E85" s="52"/>
      <c r="F85" s="15"/>
      <c r="G85" s="16">
        <v>0</v>
      </c>
      <c r="H85" s="17"/>
    </row>
    <row r="86" spans="1:8" outlineLevel="1" x14ac:dyDescent="0.25">
      <c r="A86" s="63" t="s">
        <v>22</v>
      </c>
      <c r="B86" s="41"/>
      <c r="C86" s="19"/>
      <c r="D86" s="19"/>
      <c r="E86" s="50"/>
      <c r="F86" s="21"/>
      <c r="G86" s="16">
        <v>0</v>
      </c>
      <c r="H86" s="23"/>
    </row>
    <row r="87" spans="1:8" outlineLevel="1" x14ac:dyDescent="0.25">
      <c r="A87" s="64" t="s">
        <v>8</v>
      </c>
      <c r="B87" s="67"/>
      <c r="C87" s="42"/>
      <c r="D87" s="42"/>
      <c r="E87" s="42"/>
      <c r="F87" s="42"/>
      <c r="G87" s="44">
        <f>SUBTOTAL(101,Table6[Percent Complete])</f>
        <v>0</v>
      </c>
      <c r="H87" s="45"/>
    </row>
    <row r="88" spans="1:8" x14ac:dyDescent="0.25">
      <c r="A88" s="54" t="s">
        <v>58</v>
      </c>
      <c r="B88" s="55"/>
      <c r="C88" s="55"/>
      <c r="D88" s="55"/>
      <c r="E88" s="55"/>
      <c r="F88" s="55"/>
      <c r="G88" s="55"/>
      <c r="H88" s="55"/>
    </row>
    <row r="89" spans="1:8" outlineLevel="1" x14ac:dyDescent="0.25">
      <c r="A89" s="68" t="s">
        <v>0</v>
      </c>
      <c r="B89" s="5" t="s">
        <v>1</v>
      </c>
      <c r="C89" s="6" t="s">
        <v>2</v>
      </c>
      <c r="D89" s="6" t="s">
        <v>3</v>
      </c>
      <c r="E89" s="7" t="s">
        <v>4</v>
      </c>
      <c r="F89" s="8" t="s">
        <v>5</v>
      </c>
      <c r="G89" s="9" t="s">
        <v>6</v>
      </c>
      <c r="H89" s="10" t="s">
        <v>7</v>
      </c>
    </row>
    <row r="90" spans="1:8" outlineLevel="1" x14ac:dyDescent="0.25">
      <c r="A90" s="63" t="s">
        <v>14</v>
      </c>
      <c r="B90" s="57"/>
      <c r="C90" s="13"/>
      <c r="D90" s="13"/>
      <c r="E90" s="52"/>
      <c r="F90" s="15"/>
      <c r="G90" s="16">
        <v>0</v>
      </c>
      <c r="H90" s="69"/>
    </row>
    <row r="91" spans="1:8" outlineLevel="1" x14ac:dyDescent="0.25">
      <c r="A91" s="63" t="s">
        <v>15</v>
      </c>
      <c r="B91" s="57"/>
      <c r="C91" s="13"/>
      <c r="D91" s="13"/>
      <c r="E91" s="52"/>
      <c r="F91" s="15"/>
      <c r="G91" s="16">
        <v>0</v>
      </c>
      <c r="H91" s="69"/>
    </row>
    <row r="92" spans="1:8" outlineLevel="1" x14ac:dyDescent="0.25">
      <c r="A92" s="63" t="s">
        <v>16</v>
      </c>
      <c r="B92" s="57"/>
      <c r="C92" s="13"/>
      <c r="D92" s="13"/>
      <c r="E92" s="52"/>
      <c r="F92" s="15"/>
      <c r="G92" s="16">
        <v>0</v>
      </c>
      <c r="H92" s="69"/>
    </row>
    <row r="93" spans="1:8" outlineLevel="1" x14ac:dyDescent="0.25">
      <c r="A93" s="63" t="s">
        <v>17</v>
      </c>
      <c r="B93" s="58" t="s">
        <v>10</v>
      </c>
      <c r="C93" s="13"/>
      <c r="D93" s="13"/>
      <c r="E93" s="52"/>
      <c r="F93" s="15"/>
      <c r="G93" s="16">
        <v>0</v>
      </c>
      <c r="H93" s="69"/>
    </row>
    <row r="94" spans="1:8" outlineLevel="1" x14ac:dyDescent="0.25">
      <c r="A94" s="63" t="s">
        <v>18</v>
      </c>
      <c r="B94" s="57"/>
      <c r="C94" s="13"/>
      <c r="D94" s="13"/>
      <c r="E94" s="52"/>
      <c r="F94" s="15"/>
      <c r="G94" s="16">
        <v>0</v>
      </c>
      <c r="H94" s="69"/>
    </row>
    <row r="95" spans="1:8" outlineLevel="1" x14ac:dyDescent="0.25">
      <c r="A95" s="63" t="s">
        <v>19</v>
      </c>
      <c r="B95" s="57"/>
      <c r="C95" s="13"/>
      <c r="D95" s="13"/>
      <c r="E95" s="52"/>
      <c r="F95" s="15"/>
      <c r="G95" s="16">
        <v>0</v>
      </c>
      <c r="H95" s="69"/>
    </row>
    <row r="96" spans="1:8" outlineLevel="1" x14ac:dyDescent="0.25">
      <c r="A96" s="63" t="s">
        <v>20</v>
      </c>
      <c r="B96" s="57"/>
      <c r="C96" s="13"/>
      <c r="D96" s="13"/>
      <c r="E96" s="52"/>
      <c r="F96" s="15"/>
      <c r="G96" s="16">
        <v>0</v>
      </c>
      <c r="H96" s="69"/>
    </row>
    <row r="97" spans="1:8" outlineLevel="1" x14ac:dyDescent="0.25">
      <c r="A97" s="63" t="s">
        <v>21</v>
      </c>
      <c r="B97" s="57"/>
      <c r="C97" s="13"/>
      <c r="D97" s="13"/>
      <c r="E97" s="52"/>
      <c r="F97" s="15"/>
      <c r="G97" s="16">
        <v>0</v>
      </c>
      <c r="H97" s="69"/>
    </row>
    <row r="98" spans="1:8" outlineLevel="1" x14ac:dyDescent="0.25">
      <c r="A98" s="63" t="s">
        <v>22</v>
      </c>
      <c r="B98" s="57"/>
      <c r="C98" s="13"/>
      <c r="D98" s="13"/>
      <c r="E98" s="52"/>
      <c r="F98" s="15"/>
      <c r="G98" s="16">
        <v>0</v>
      </c>
      <c r="H98" s="69"/>
    </row>
    <row r="99" spans="1:8" outlineLevel="1" x14ac:dyDescent="0.25">
      <c r="A99" s="63" t="s">
        <v>23</v>
      </c>
      <c r="B99" s="57"/>
      <c r="C99" s="13"/>
      <c r="D99" s="13"/>
      <c r="E99" s="52"/>
      <c r="F99" s="15"/>
      <c r="G99" s="16">
        <v>0</v>
      </c>
      <c r="H99" s="69"/>
    </row>
    <row r="100" spans="1:8" outlineLevel="1" x14ac:dyDescent="0.25">
      <c r="A100" s="63" t="s">
        <v>24</v>
      </c>
      <c r="B100" s="57"/>
      <c r="C100" s="13"/>
      <c r="D100" s="13"/>
      <c r="E100" s="52"/>
      <c r="F100" s="15"/>
      <c r="G100" s="16">
        <v>0</v>
      </c>
      <c r="H100" s="69"/>
    </row>
    <row r="101" spans="1:8" outlineLevel="1" x14ac:dyDescent="0.25">
      <c r="A101" s="63" t="s">
        <v>25</v>
      </c>
      <c r="B101" s="57"/>
      <c r="C101" s="13"/>
      <c r="D101" s="13"/>
      <c r="E101" s="52"/>
      <c r="F101" s="15"/>
      <c r="G101" s="16">
        <v>0</v>
      </c>
      <c r="H101" s="69"/>
    </row>
    <row r="102" spans="1:8" outlineLevel="1" x14ac:dyDescent="0.25">
      <c r="A102" s="63" t="s">
        <v>26</v>
      </c>
      <c r="B102" s="57"/>
      <c r="C102" s="13"/>
      <c r="D102" s="13"/>
      <c r="E102" s="52"/>
      <c r="F102" s="15"/>
      <c r="G102" s="16">
        <v>0</v>
      </c>
      <c r="H102" s="69"/>
    </row>
    <row r="103" spans="1:8" outlineLevel="1" x14ac:dyDescent="0.25">
      <c r="A103" s="63" t="s">
        <v>27</v>
      </c>
      <c r="B103" s="57"/>
      <c r="C103" s="13"/>
      <c r="D103" s="13"/>
      <c r="E103" s="52"/>
      <c r="F103" s="15"/>
      <c r="G103" s="16">
        <v>0</v>
      </c>
      <c r="H103" s="69"/>
    </row>
    <row r="104" spans="1:8" outlineLevel="1" x14ac:dyDescent="0.25">
      <c r="A104" s="63" t="s">
        <v>28</v>
      </c>
      <c r="B104" s="57"/>
      <c r="C104" s="13"/>
      <c r="D104" s="13"/>
      <c r="E104" s="52"/>
      <c r="F104" s="15"/>
      <c r="G104" s="16">
        <v>0</v>
      </c>
      <c r="H104" s="69"/>
    </row>
    <row r="105" spans="1:8" outlineLevel="1" x14ac:dyDescent="0.25">
      <c r="A105" s="63" t="s">
        <v>29</v>
      </c>
      <c r="B105" s="18"/>
      <c r="C105" s="19"/>
      <c r="D105" s="19"/>
      <c r="E105" s="50"/>
      <c r="F105" s="21"/>
      <c r="G105" s="22">
        <v>0</v>
      </c>
      <c r="H105" s="70"/>
    </row>
    <row r="106" spans="1:8" outlineLevel="1" x14ac:dyDescent="0.25">
      <c r="A106" s="71" t="s">
        <v>8</v>
      </c>
      <c r="B106" s="62"/>
      <c r="C106" s="26"/>
      <c r="D106" s="26"/>
      <c r="E106" s="26"/>
      <c r="F106" s="26"/>
      <c r="G106" s="28">
        <f>SUBTOTAL(101,Table7[Percent Complete])</f>
        <v>0</v>
      </c>
      <c r="H106" s="72"/>
    </row>
    <row r="107" spans="1:8" x14ac:dyDescent="0.25">
      <c r="A107" s="54" t="s">
        <v>59</v>
      </c>
      <c r="B107" s="55"/>
      <c r="C107" s="55"/>
      <c r="D107" s="55"/>
      <c r="E107" s="55"/>
      <c r="F107" s="55"/>
      <c r="G107" s="55"/>
      <c r="H107" s="55"/>
    </row>
    <row r="108" spans="1:8" outlineLevel="1" x14ac:dyDescent="0.25">
      <c r="A108" s="68" t="s">
        <v>0</v>
      </c>
      <c r="B108" s="5" t="s">
        <v>1</v>
      </c>
      <c r="C108" s="6" t="s">
        <v>2</v>
      </c>
      <c r="D108" s="6" t="s">
        <v>3</v>
      </c>
      <c r="E108" s="7" t="s">
        <v>4</v>
      </c>
      <c r="F108" s="8" t="s">
        <v>5</v>
      </c>
      <c r="G108" s="9" t="s">
        <v>6</v>
      </c>
      <c r="H108" s="10" t="s">
        <v>7</v>
      </c>
    </row>
    <row r="109" spans="1:8" outlineLevel="1" x14ac:dyDescent="0.25">
      <c r="A109" s="63" t="s">
        <v>14</v>
      </c>
      <c r="B109" s="57"/>
      <c r="C109" s="13"/>
      <c r="D109" s="13"/>
      <c r="E109" s="52"/>
      <c r="F109" s="15"/>
      <c r="G109" s="16">
        <v>0</v>
      </c>
      <c r="H109" s="69"/>
    </row>
    <row r="110" spans="1:8" outlineLevel="1" x14ac:dyDescent="0.25">
      <c r="A110" s="63" t="s">
        <v>15</v>
      </c>
      <c r="B110" s="57"/>
      <c r="C110" s="13"/>
      <c r="D110" s="13"/>
      <c r="E110" s="52"/>
      <c r="F110" s="15"/>
      <c r="G110" s="16">
        <v>0</v>
      </c>
      <c r="H110" s="69"/>
    </row>
    <row r="111" spans="1:8" outlineLevel="1" x14ac:dyDescent="0.25">
      <c r="A111" s="63" t="s">
        <v>16</v>
      </c>
      <c r="B111" s="57"/>
      <c r="C111" s="13"/>
      <c r="D111" s="13"/>
      <c r="E111" s="52"/>
      <c r="F111" s="15"/>
      <c r="G111" s="16">
        <v>0</v>
      </c>
      <c r="H111" s="69"/>
    </row>
    <row r="112" spans="1:8" outlineLevel="1" x14ac:dyDescent="0.25">
      <c r="A112" s="63" t="s">
        <v>17</v>
      </c>
      <c r="B112" s="58" t="s">
        <v>10</v>
      </c>
      <c r="C112" s="13"/>
      <c r="D112" s="13"/>
      <c r="E112" s="52"/>
      <c r="F112" s="15"/>
      <c r="G112" s="16">
        <v>0</v>
      </c>
      <c r="H112" s="69"/>
    </row>
    <row r="113" spans="1:8" outlineLevel="1" x14ac:dyDescent="0.25">
      <c r="A113" s="63" t="s">
        <v>18</v>
      </c>
      <c r="B113" s="57"/>
      <c r="C113" s="13"/>
      <c r="D113" s="13"/>
      <c r="E113" s="52"/>
      <c r="F113" s="15"/>
      <c r="G113" s="16">
        <v>0</v>
      </c>
      <c r="H113" s="69"/>
    </row>
    <row r="114" spans="1:8" outlineLevel="1" x14ac:dyDescent="0.25">
      <c r="A114" s="63" t="s">
        <v>19</v>
      </c>
      <c r="B114" s="57"/>
      <c r="C114" s="13"/>
      <c r="D114" s="13"/>
      <c r="E114" s="52"/>
      <c r="F114" s="15"/>
      <c r="G114" s="16">
        <v>0</v>
      </c>
      <c r="H114" s="69"/>
    </row>
    <row r="115" spans="1:8" outlineLevel="1" x14ac:dyDescent="0.25">
      <c r="A115" s="63" t="s">
        <v>20</v>
      </c>
      <c r="B115" s="57"/>
      <c r="C115" s="13"/>
      <c r="D115" s="13"/>
      <c r="E115" s="52"/>
      <c r="F115" s="15"/>
      <c r="G115" s="16">
        <v>0</v>
      </c>
      <c r="H115" s="69"/>
    </row>
    <row r="116" spans="1:8" outlineLevel="1" x14ac:dyDescent="0.25">
      <c r="A116" s="63" t="s">
        <v>21</v>
      </c>
      <c r="B116" s="57"/>
      <c r="C116" s="13"/>
      <c r="D116" s="13"/>
      <c r="E116" s="52"/>
      <c r="F116" s="15"/>
      <c r="G116" s="16">
        <v>0</v>
      </c>
      <c r="H116" s="69"/>
    </row>
    <row r="117" spans="1:8" outlineLevel="1" x14ac:dyDescent="0.25">
      <c r="A117" s="63" t="s">
        <v>22</v>
      </c>
      <c r="B117" s="57"/>
      <c r="C117" s="13"/>
      <c r="D117" s="13"/>
      <c r="E117" s="52"/>
      <c r="F117" s="15"/>
      <c r="G117" s="16">
        <v>0</v>
      </c>
      <c r="H117" s="69"/>
    </row>
    <row r="118" spans="1:8" outlineLevel="1" x14ac:dyDescent="0.25">
      <c r="A118" s="63" t="s">
        <v>23</v>
      </c>
      <c r="B118" s="57"/>
      <c r="C118" s="13"/>
      <c r="D118" s="13"/>
      <c r="E118" s="52"/>
      <c r="F118" s="15"/>
      <c r="G118" s="16">
        <v>0</v>
      </c>
      <c r="H118" s="69"/>
    </row>
    <row r="119" spans="1:8" outlineLevel="1" x14ac:dyDescent="0.25">
      <c r="A119" s="63" t="s">
        <v>24</v>
      </c>
      <c r="B119" s="57"/>
      <c r="C119" s="13"/>
      <c r="D119" s="13"/>
      <c r="E119" s="52"/>
      <c r="F119" s="15"/>
      <c r="G119" s="16">
        <v>0</v>
      </c>
      <c r="H119" s="69"/>
    </row>
    <row r="120" spans="1:8" outlineLevel="1" x14ac:dyDescent="0.25">
      <c r="A120" s="63" t="s">
        <v>25</v>
      </c>
      <c r="B120" s="41"/>
      <c r="C120" s="19"/>
      <c r="D120" s="19"/>
      <c r="E120" s="50"/>
      <c r="F120" s="21"/>
      <c r="G120" s="22">
        <v>0</v>
      </c>
      <c r="H120" s="70"/>
    </row>
    <row r="121" spans="1:8" outlineLevel="1" x14ac:dyDescent="0.25">
      <c r="A121" s="71" t="s">
        <v>8</v>
      </c>
      <c r="B121" s="62"/>
      <c r="C121" s="26"/>
      <c r="D121" s="26"/>
      <c r="E121" s="26"/>
      <c r="F121" s="26"/>
      <c r="G121" s="28">
        <f>SUBTOTAL(101,Table8[Percent Complete])</f>
        <v>0</v>
      </c>
      <c r="H121" s="72"/>
    </row>
    <row r="122" spans="1:8" x14ac:dyDescent="0.25">
      <c r="A122" s="54" t="s">
        <v>60</v>
      </c>
      <c r="B122" s="55"/>
      <c r="C122" s="55"/>
      <c r="D122" s="55"/>
      <c r="E122" s="55"/>
      <c r="F122" s="55"/>
      <c r="G122" s="55"/>
      <c r="H122" s="55"/>
    </row>
    <row r="123" spans="1:8" outlineLevel="1" x14ac:dyDescent="0.25">
      <c r="A123" s="68" t="s">
        <v>0</v>
      </c>
      <c r="B123" s="5" t="s">
        <v>1</v>
      </c>
      <c r="C123" s="6" t="s">
        <v>2</v>
      </c>
      <c r="D123" s="6" t="s">
        <v>3</v>
      </c>
      <c r="E123" s="7" t="s">
        <v>4</v>
      </c>
      <c r="F123" s="8" t="s">
        <v>5</v>
      </c>
      <c r="G123" s="9" t="s">
        <v>6</v>
      </c>
      <c r="H123" s="10" t="s">
        <v>7</v>
      </c>
    </row>
    <row r="124" spans="1:8" outlineLevel="1" x14ac:dyDescent="0.25">
      <c r="A124" s="63" t="s">
        <v>14</v>
      </c>
      <c r="B124" s="57"/>
      <c r="C124" s="13"/>
      <c r="D124" s="13"/>
      <c r="E124" s="52"/>
      <c r="F124" s="15"/>
      <c r="G124" s="16">
        <v>0</v>
      </c>
      <c r="H124" s="69"/>
    </row>
    <row r="125" spans="1:8" outlineLevel="1" x14ac:dyDescent="0.25">
      <c r="A125" s="63" t="s">
        <v>15</v>
      </c>
      <c r="B125" s="57"/>
      <c r="C125" s="13"/>
      <c r="D125" s="13"/>
      <c r="E125" s="52"/>
      <c r="F125" s="15"/>
      <c r="G125" s="16">
        <v>0</v>
      </c>
      <c r="H125" s="69"/>
    </row>
    <row r="126" spans="1:8" outlineLevel="1" x14ac:dyDescent="0.25">
      <c r="A126" s="63" t="s">
        <v>16</v>
      </c>
      <c r="B126" s="57"/>
      <c r="C126" s="13"/>
      <c r="D126" s="13"/>
      <c r="E126" s="52"/>
      <c r="F126" s="15"/>
      <c r="G126" s="16">
        <v>0</v>
      </c>
      <c r="H126" s="69"/>
    </row>
    <row r="127" spans="1:8" outlineLevel="1" x14ac:dyDescent="0.25">
      <c r="A127" s="63" t="s">
        <v>17</v>
      </c>
      <c r="B127" s="58" t="s">
        <v>10</v>
      </c>
      <c r="C127" s="13"/>
      <c r="D127" s="13"/>
      <c r="E127" s="52"/>
      <c r="F127" s="15"/>
      <c r="G127" s="16">
        <v>0</v>
      </c>
      <c r="H127" s="69"/>
    </row>
    <row r="128" spans="1:8" outlineLevel="1" x14ac:dyDescent="0.25">
      <c r="A128" s="63" t="s">
        <v>18</v>
      </c>
      <c r="B128" s="57"/>
      <c r="C128" s="13"/>
      <c r="D128" s="13"/>
      <c r="E128" s="52"/>
      <c r="F128" s="15"/>
      <c r="G128" s="16">
        <v>0</v>
      </c>
      <c r="H128" s="69"/>
    </row>
    <row r="129" spans="1:8" outlineLevel="1" x14ac:dyDescent="0.25">
      <c r="A129" s="63" t="s">
        <v>19</v>
      </c>
      <c r="B129" s="57"/>
      <c r="C129" s="13"/>
      <c r="D129" s="13"/>
      <c r="E129" s="52"/>
      <c r="F129" s="15"/>
      <c r="G129" s="16">
        <v>0</v>
      </c>
      <c r="H129" s="69"/>
    </row>
    <row r="130" spans="1:8" outlineLevel="1" x14ac:dyDescent="0.25">
      <c r="A130" s="63" t="s">
        <v>20</v>
      </c>
      <c r="B130" s="57"/>
      <c r="C130" s="13"/>
      <c r="D130" s="13"/>
      <c r="E130" s="52"/>
      <c r="F130" s="15"/>
      <c r="G130" s="16">
        <v>0</v>
      </c>
      <c r="H130" s="69"/>
    </row>
    <row r="131" spans="1:8" outlineLevel="1" x14ac:dyDescent="0.25">
      <c r="A131" s="63" t="s">
        <v>21</v>
      </c>
      <c r="B131" s="57"/>
      <c r="C131" s="13"/>
      <c r="D131" s="13"/>
      <c r="E131" s="52"/>
      <c r="F131" s="15"/>
      <c r="G131" s="16">
        <v>0</v>
      </c>
      <c r="H131" s="69"/>
    </row>
    <row r="132" spans="1:8" outlineLevel="1" x14ac:dyDescent="0.25">
      <c r="A132" s="63" t="s">
        <v>22</v>
      </c>
      <c r="B132" s="57"/>
      <c r="C132" s="13"/>
      <c r="D132" s="13"/>
      <c r="E132" s="52"/>
      <c r="F132" s="15"/>
      <c r="G132" s="16">
        <v>0</v>
      </c>
      <c r="H132" s="69"/>
    </row>
    <row r="133" spans="1:8" outlineLevel="1" x14ac:dyDescent="0.25">
      <c r="A133" s="63" t="s">
        <v>23</v>
      </c>
      <c r="B133" s="57"/>
      <c r="C133" s="13"/>
      <c r="D133" s="13"/>
      <c r="E133" s="52"/>
      <c r="F133" s="15"/>
      <c r="G133" s="16">
        <v>0</v>
      </c>
      <c r="H133" s="69"/>
    </row>
    <row r="134" spans="1:8" outlineLevel="1" x14ac:dyDescent="0.25">
      <c r="A134" s="63" t="s">
        <v>24</v>
      </c>
      <c r="B134" s="57" t="s">
        <v>10</v>
      </c>
      <c r="C134" s="13"/>
      <c r="D134" s="13"/>
      <c r="E134" s="52"/>
      <c r="F134" s="15"/>
      <c r="G134" s="16">
        <v>0</v>
      </c>
      <c r="H134" s="69"/>
    </row>
    <row r="135" spans="1:8" outlineLevel="1" x14ac:dyDescent="0.25">
      <c r="A135" s="63" t="s">
        <v>25</v>
      </c>
      <c r="B135" s="57"/>
      <c r="C135" s="13"/>
      <c r="D135" s="13"/>
      <c r="E135" s="52"/>
      <c r="F135" s="15"/>
      <c r="G135" s="16">
        <v>0</v>
      </c>
      <c r="H135" s="69"/>
    </row>
    <row r="136" spans="1:8" outlineLevel="1" x14ac:dyDescent="0.25">
      <c r="A136" s="63" t="s">
        <v>26</v>
      </c>
      <c r="B136" s="57"/>
      <c r="C136" s="13"/>
      <c r="D136" s="13"/>
      <c r="E136" s="52"/>
      <c r="F136" s="15"/>
      <c r="G136" s="16">
        <v>0</v>
      </c>
      <c r="H136" s="69"/>
    </row>
    <row r="137" spans="1:8" outlineLevel="1" x14ac:dyDescent="0.25">
      <c r="A137" s="63" t="s">
        <v>27</v>
      </c>
      <c r="B137" s="57"/>
      <c r="C137" s="13"/>
      <c r="D137" s="13"/>
      <c r="E137" s="52"/>
      <c r="F137" s="15"/>
      <c r="G137" s="16">
        <v>0</v>
      </c>
      <c r="H137" s="69"/>
    </row>
    <row r="138" spans="1:8" outlineLevel="1" x14ac:dyDescent="0.25">
      <c r="A138" s="63" t="s">
        <v>28</v>
      </c>
      <c r="B138" s="57"/>
      <c r="C138" s="13"/>
      <c r="D138" s="13"/>
      <c r="E138" s="52"/>
      <c r="F138" s="15"/>
      <c r="G138" s="16">
        <v>0</v>
      </c>
      <c r="H138" s="69"/>
    </row>
    <row r="139" spans="1:8" outlineLevel="1" x14ac:dyDescent="0.25">
      <c r="A139" s="63" t="s">
        <v>29</v>
      </c>
      <c r="B139" s="57"/>
      <c r="C139" s="13"/>
      <c r="D139" s="13"/>
      <c r="E139" s="52"/>
      <c r="F139" s="15"/>
      <c r="G139" s="16">
        <v>0</v>
      </c>
      <c r="H139" s="69"/>
    </row>
    <row r="140" spans="1:8" outlineLevel="1" x14ac:dyDescent="0.25">
      <c r="A140" s="63" t="s">
        <v>30</v>
      </c>
      <c r="B140" s="57"/>
      <c r="C140" s="13"/>
      <c r="D140" s="13"/>
      <c r="E140" s="52"/>
      <c r="F140" s="15"/>
      <c r="G140" s="16">
        <v>0</v>
      </c>
      <c r="H140" s="69"/>
    </row>
    <row r="141" spans="1:8" outlineLevel="1" x14ac:dyDescent="0.25">
      <c r="A141" s="63" t="s">
        <v>31</v>
      </c>
      <c r="B141" s="57"/>
      <c r="C141" s="13"/>
      <c r="D141" s="13"/>
      <c r="E141" s="52"/>
      <c r="F141" s="15"/>
      <c r="G141" s="16">
        <v>0</v>
      </c>
      <c r="H141" s="69"/>
    </row>
    <row r="142" spans="1:8" outlineLevel="1" x14ac:dyDescent="0.25">
      <c r="A142" s="63" t="s">
        <v>32</v>
      </c>
      <c r="B142" s="57"/>
      <c r="C142" s="13"/>
      <c r="D142" s="13"/>
      <c r="E142" s="52"/>
      <c r="F142" s="15"/>
      <c r="G142" s="16">
        <v>0</v>
      </c>
      <c r="H142" s="69"/>
    </row>
    <row r="143" spans="1:8" outlineLevel="1" x14ac:dyDescent="0.25">
      <c r="A143" s="63" t="s">
        <v>33</v>
      </c>
      <c r="B143" s="57"/>
      <c r="C143" s="13"/>
      <c r="D143" s="13"/>
      <c r="E143" s="52"/>
      <c r="F143" s="15"/>
      <c r="G143" s="16">
        <v>0</v>
      </c>
      <c r="H143" s="69"/>
    </row>
    <row r="144" spans="1:8" outlineLevel="1" x14ac:dyDescent="0.25">
      <c r="A144" s="63" t="s">
        <v>34</v>
      </c>
      <c r="B144" s="57" t="s">
        <v>10</v>
      </c>
      <c r="C144" s="13"/>
      <c r="D144" s="13"/>
      <c r="E144" s="52"/>
      <c r="F144" s="15"/>
      <c r="G144" s="16">
        <v>0</v>
      </c>
      <c r="H144" s="69"/>
    </row>
    <row r="145" spans="1:8" outlineLevel="1" x14ac:dyDescent="0.25">
      <c r="A145" s="63" t="s">
        <v>35</v>
      </c>
      <c r="B145" s="57"/>
      <c r="C145" s="13"/>
      <c r="D145" s="13"/>
      <c r="E145" s="52"/>
      <c r="F145" s="15"/>
      <c r="G145" s="16">
        <v>0</v>
      </c>
      <c r="H145" s="69"/>
    </row>
    <row r="146" spans="1:8" outlineLevel="1" x14ac:dyDescent="0.25">
      <c r="A146" s="63" t="s">
        <v>36</v>
      </c>
      <c r="B146" s="57"/>
      <c r="C146" s="13"/>
      <c r="D146" s="13"/>
      <c r="E146" s="52"/>
      <c r="F146" s="15"/>
      <c r="G146" s="16">
        <v>0</v>
      </c>
      <c r="H146" s="69"/>
    </row>
    <row r="147" spans="1:8" outlineLevel="1" x14ac:dyDescent="0.25">
      <c r="A147" s="63" t="s">
        <v>37</v>
      </c>
      <c r="B147" s="57"/>
      <c r="C147" s="13"/>
      <c r="D147" s="13"/>
      <c r="E147" s="52"/>
      <c r="F147" s="15"/>
      <c r="G147" s="16">
        <v>0</v>
      </c>
      <c r="H147" s="69"/>
    </row>
    <row r="148" spans="1:8" outlineLevel="1" x14ac:dyDescent="0.25">
      <c r="A148" s="63" t="s">
        <v>38</v>
      </c>
      <c r="B148" s="57"/>
      <c r="C148" s="13"/>
      <c r="D148" s="13"/>
      <c r="E148" s="52"/>
      <c r="F148" s="15"/>
      <c r="G148" s="16">
        <v>0</v>
      </c>
      <c r="H148" s="69"/>
    </row>
    <row r="149" spans="1:8" outlineLevel="1" x14ac:dyDescent="0.25">
      <c r="A149" s="63" t="s">
        <v>39</v>
      </c>
      <c r="B149" s="57"/>
      <c r="C149" s="13"/>
      <c r="D149" s="13"/>
      <c r="E149" s="52"/>
      <c r="F149" s="15"/>
      <c r="G149" s="16">
        <v>0</v>
      </c>
      <c r="H149" s="69"/>
    </row>
    <row r="150" spans="1:8" outlineLevel="1" x14ac:dyDescent="0.25">
      <c r="A150" s="63" t="s">
        <v>40</v>
      </c>
      <c r="B150" s="57"/>
      <c r="C150" s="13"/>
      <c r="D150" s="13"/>
      <c r="E150" s="52"/>
      <c r="F150" s="15"/>
      <c r="G150" s="16">
        <v>0</v>
      </c>
      <c r="H150" s="69"/>
    </row>
    <row r="151" spans="1:8" outlineLevel="1" x14ac:dyDescent="0.25">
      <c r="A151" s="63" t="s">
        <v>41</v>
      </c>
      <c r="B151" s="57"/>
      <c r="C151" s="13"/>
      <c r="D151" s="13"/>
      <c r="E151" s="52"/>
      <c r="F151" s="15"/>
      <c r="G151" s="16">
        <v>0</v>
      </c>
      <c r="H151" s="69"/>
    </row>
    <row r="152" spans="1:8" outlineLevel="1" x14ac:dyDescent="0.25">
      <c r="A152" s="63" t="s">
        <v>42</v>
      </c>
      <c r="B152" s="57"/>
      <c r="C152" s="13"/>
      <c r="D152" s="13"/>
      <c r="E152" s="52"/>
      <c r="F152" s="15"/>
      <c r="G152" s="16">
        <v>0</v>
      </c>
      <c r="H152" s="69"/>
    </row>
    <row r="153" spans="1:8" outlineLevel="1" x14ac:dyDescent="0.25">
      <c r="A153" s="63" t="s">
        <v>43</v>
      </c>
      <c r="B153" s="57"/>
      <c r="C153" s="13"/>
      <c r="D153" s="13"/>
      <c r="E153" s="52"/>
      <c r="F153" s="15"/>
      <c r="G153" s="16">
        <v>0</v>
      </c>
      <c r="H153" s="69"/>
    </row>
    <row r="154" spans="1:8" outlineLevel="1" x14ac:dyDescent="0.25">
      <c r="A154" s="63" t="s">
        <v>44</v>
      </c>
      <c r="B154" s="57"/>
      <c r="C154" s="13"/>
      <c r="D154" s="13"/>
      <c r="E154" s="52"/>
      <c r="F154" s="15"/>
      <c r="G154" s="16">
        <v>0</v>
      </c>
      <c r="H154" s="69"/>
    </row>
    <row r="155" spans="1:8" outlineLevel="1" x14ac:dyDescent="0.25">
      <c r="A155" s="63" t="s">
        <v>45</v>
      </c>
      <c r="B155" s="57"/>
      <c r="C155" s="13"/>
      <c r="D155" s="13"/>
      <c r="E155" s="52"/>
      <c r="F155" s="15"/>
      <c r="G155" s="16">
        <v>0</v>
      </c>
      <c r="H155" s="69"/>
    </row>
    <row r="156" spans="1:8" outlineLevel="1" x14ac:dyDescent="0.25">
      <c r="A156" s="63" t="s">
        <v>46</v>
      </c>
      <c r="B156" s="57"/>
      <c r="C156" s="13"/>
      <c r="D156" s="13"/>
      <c r="E156" s="52"/>
      <c r="F156" s="15"/>
      <c r="G156" s="16">
        <v>0</v>
      </c>
      <c r="H156" s="69"/>
    </row>
    <row r="157" spans="1:8" outlineLevel="1" x14ac:dyDescent="0.25">
      <c r="A157" s="63" t="s">
        <v>47</v>
      </c>
      <c r="B157" s="57"/>
      <c r="C157" s="13"/>
      <c r="D157" s="13"/>
      <c r="E157" s="52"/>
      <c r="F157" s="15"/>
      <c r="G157" s="16">
        <v>0</v>
      </c>
      <c r="H157" s="69"/>
    </row>
    <row r="158" spans="1:8" outlineLevel="1" x14ac:dyDescent="0.25">
      <c r="A158" s="63" t="s">
        <v>48</v>
      </c>
      <c r="B158" s="12"/>
      <c r="C158" s="13"/>
      <c r="D158" s="13"/>
      <c r="E158" s="52"/>
      <c r="F158" s="15"/>
      <c r="G158" s="16">
        <v>0</v>
      </c>
      <c r="H158" s="69"/>
    </row>
    <row r="159" spans="1:8" outlineLevel="1" x14ac:dyDescent="0.25">
      <c r="A159" s="63" t="s">
        <v>49</v>
      </c>
      <c r="B159" s="57"/>
      <c r="C159" s="13"/>
      <c r="D159" s="13"/>
      <c r="E159" s="52"/>
      <c r="F159" s="15"/>
      <c r="G159" s="16">
        <v>0</v>
      </c>
      <c r="H159" s="69"/>
    </row>
    <row r="160" spans="1:8" outlineLevel="1" x14ac:dyDescent="0.25">
      <c r="A160" s="63" t="s">
        <v>50</v>
      </c>
      <c r="B160" s="57"/>
      <c r="C160" s="13"/>
      <c r="D160" s="13"/>
      <c r="E160" s="52"/>
      <c r="F160" s="15"/>
      <c r="G160" s="16">
        <v>0</v>
      </c>
      <c r="H160" s="69"/>
    </row>
    <row r="161" spans="1:8" outlineLevel="1" x14ac:dyDescent="0.25">
      <c r="A161" s="63" t="s">
        <v>51</v>
      </c>
      <c r="B161" s="41"/>
      <c r="C161" s="19"/>
      <c r="D161" s="19"/>
      <c r="E161" s="50"/>
      <c r="F161" s="21"/>
      <c r="G161" s="22">
        <v>0</v>
      </c>
      <c r="H161" s="70"/>
    </row>
    <row r="162" spans="1:8" outlineLevel="1" x14ac:dyDescent="0.25">
      <c r="A162" s="71" t="s">
        <v>8</v>
      </c>
      <c r="B162" s="62"/>
      <c r="C162" s="26"/>
      <c r="D162" s="26"/>
      <c r="E162" s="26"/>
      <c r="F162" s="26"/>
      <c r="G162" s="28">
        <f>SUBTOTAL(101,Table9[Percent Complete])</f>
        <v>0</v>
      </c>
      <c r="H162" s="72"/>
    </row>
    <row r="163" spans="1:8" x14ac:dyDescent="0.25">
      <c r="A163" s="54" t="s">
        <v>61</v>
      </c>
      <c r="B163" s="55"/>
      <c r="C163" s="55"/>
      <c r="D163" s="55"/>
      <c r="E163" s="55"/>
      <c r="F163" s="55"/>
      <c r="G163" s="55"/>
      <c r="H163" s="55"/>
    </row>
    <row r="164" spans="1:8" outlineLevel="1" x14ac:dyDescent="0.25">
      <c r="A164" s="4" t="s">
        <v>0</v>
      </c>
      <c r="B164" s="5" t="s">
        <v>1</v>
      </c>
      <c r="C164" s="6" t="s">
        <v>2</v>
      </c>
      <c r="D164" s="6" t="s">
        <v>3</v>
      </c>
      <c r="E164" s="7" t="s">
        <v>4</v>
      </c>
      <c r="F164" s="8" t="s">
        <v>5</v>
      </c>
      <c r="G164" s="9" t="s">
        <v>6</v>
      </c>
      <c r="H164" s="10" t="s">
        <v>7</v>
      </c>
    </row>
    <row r="165" spans="1:8" outlineLevel="1" x14ac:dyDescent="0.25">
      <c r="A165" s="56" t="s">
        <v>14</v>
      </c>
      <c r="B165" s="57"/>
      <c r="C165" s="13"/>
      <c r="D165" s="13"/>
      <c r="E165" s="52"/>
      <c r="F165" s="15"/>
      <c r="G165" s="16">
        <v>0</v>
      </c>
      <c r="H165" s="69"/>
    </row>
    <row r="166" spans="1:8" outlineLevel="1" x14ac:dyDescent="0.25">
      <c r="A166" s="56" t="s">
        <v>15</v>
      </c>
      <c r="B166" s="57"/>
      <c r="C166" s="13"/>
      <c r="D166" s="13"/>
      <c r="E166" s="52"/>
      <c r="F166" s="15"/>
      <c r="G166" s="16">
        <v>0</v>
      </c>
      <c r="H166" s="69"/>
    </row>
    <row r="167" spans="1:8" outlineLevel="1" x14ac:dyDescent="0.25">
      <c r="A167" s="56" t="s">
        <v>16</v>
      </c>
      <c r="B167" s="57"/>
      <c r="C167" s="13"/>
      <c r="D167" s="13"/>
      <c r="E167" s="52"/>
      <c r="F167" s="15"/>
      <c r="G167" s="16">
        <v>0</v>
      </c>
      <c r="H167" s="69"/>
    </row>
    <row r="168" spans="1:8" outlineLevel="1" x14ac:dyDescent="0.25">
      <c r="A168" s="56" t="s">
        <v>17</v>
      </c>
      <c r="B168" s="57"/>
      <c r="C168" s="13"/>
      <c r="D168" s="13"/>
      <c r="E168" s="52"/>
      <c r="F168" s="15"/>
      <c r="G168" s="16">
        <v>0</v>
      </c>
      <c r="H168" s="69"/>
    </row>
    <row r="169" spans="1:8" outlineLevel="1" x14ac:dyDescent="0.25">
      <c r="A169" s="56" t="s">
        <v>18</v>
      </c>
      <c r="B169" s="57"/>
      <c r="C169" s="13"/>
      <c r="D169" s="13"/>
      <c r="E169" s="52"/>
      <c r="F169" s="15"/>
      <c r="G169" s="16">
        <v>0</v>
      </c>
      <c r="H169" s="69"/>
    </row>
    <row r="170" spans="1:8" outlineLevel="1" x14ac:dyDescent="0.25">
      <c r="A170" s="56" t="s">
        <v>19</v>
      </c>
      <c r="B170" s="57"/>
      <c r="C170" s="13"/>
      <c r="D170" s="13"/>
      <c r="E170" s="52"/>
      <c r="F170" s="15"/>
      <c r="G170" s="16">
        <v>0</v>
      </c>
      <c r="H170" s="69"/>
    </row>
    <row r="171" spans="1:8" outlineLevel="1" x14ac:dyDescent="0.25">
      <c r="A171" s="56" t="s">
        <v>20</v>
      </c>
      <c r="B171" s="57"/>
      <c r="C171" s="13"/>
      <c r="D171" s="13"/>
      <c r="E171" s="52"/>
      <c r="F171" s="15"/>
      <c r="G171" s="16">
        <v>0</v>
      </c>
      <c r="H171" s="69"/>
    </row>
    <row r="172" spans="1:8" outlineLevel="1" x14ac:dyDescent="0.25">
      <c r="A172" s="56" t="s">
        <v>21</v>
      </c>
      <c r="B172" s="57"/>
      <c r="C172" s="13"/>
      <c r="D172" s="13"/>
      <c r="E172" s="52"/>
      <c r="F172" s="15"/>
      <c r="G172" s="16">
        <v>0</v>
      </c>
      <c r="H172" s="69"/>
    </row>
    <row r="173" spans="1:8" outlineLevel="1" x14ac:dyDescent="0.25">
      <c r="A173" s="56" t="s">
        <v>22</v>
      </c>
      <c r="B173" s="57"/>
      <c r="C173" s="13"/>
      <c r="D173" s="13"/>
      <c r="E173" s="52"/>
      <c r="F173" s="15"/>
      <c r="G173" s="16">
        <v>0</v>
      </c>
      <c r="H173" s="69"/>
    </row>
    <row r="174" spans="1:8" outlineLevel="1" x14ac:dyDescent="0.25">
      <c r="A174" s="56" t="s">
        <v>23</v>
      </c>
      <c r="B174" s="57"/>
      <c r="C174" s="13"/>
      <c r="D174" s="13"/>
      <c r="E174" s="52"/>
      <c r="F174" s="15"/>
      <c r="G174" s="16">
        <v>0</v>
      </c>
      <c r="H174" s="69"/>
    </row>
    <row r="175" spans="1:8" outlineLevel="1" x14ac:dyDescent="0.25">
      <c r="A175" s="56" t="s">
        <v>24</v>
      </c>
      <c r="B175" s="57"/>
      <c r="C175" s="13"/>
      <c r="D175" s="13"/>
      <c r="E175" s="52"/>
      <c r="F175" s="15"/>
      <c r="G175" s="16">
        <v>0</v>
      </c>
      <c r="H175" s="69"/>
    </row>
    <row r="176" spans="1:8" outlineLevel="1" x14ac:dyDescent="0.25">
      <c r="A176" s="56" t="s">
        <v>25</v>
      </c>
      <c r="B176" s="57"/>
      <c r="C176" s="13"/>
      <c r="D176" s="13"/>
      <c r="E176" s="52"/>
      <c r="F176" s="15"/>
      <c r="G176" s="16">
        <v>0</v>
      </c>
      <c r="H176" s="70"/>
    </row>
    <row r="177" spans="1:8" outlineLevel="1" x14ac:dyDescent="0.25">
      <c r="A177" s="73" t="s">
        <v>8</v>
      </c>
      <c r="B177" s="74"/>
      <c r="C177" s="75"/>
      <c r="D177" s="75"/>
      <c r="E177" s="75"/>
      <c r="F177" s="75"/>
      <c r="G177" s="28">
        <f>SUBTOTAL(101,Table10[Percent Complete])</f>
        <v>0</v>
      </c>
      <c r="H177" s="72"/>
    </row>
  </sheetData>
  <mergeCells count="11">
    <mergeCell ref="A76:H76"/>
    <mergeCell ref="A88:H88"/>
    <mergeCell ref="A107:H107"/>
    <mergeCell ref="A122:H122"/>
    <mergeCell ref="A163:H163"/>
    <mergeCell ref="A1:H1"/>
    <mergeCell ref="A6:H6"/>
    <mergeCell ref="A15:H15"/>
    <mergeCell ref="A24:H24"/>
    <mergeCell ref="A38:H38"/>
    <mergeCell ref="A64:H64"/>
  </mergeCells>
  <conditionalFormatting sqref="A6 A178:H1048576 A2:H4 A7:H13 A16:H22 A26:H36 A39:H62 A65:H74 A77:H86 A90:H105 A109:H120 A124:H161 A165:H176">
    <cfRule type="expression" dxfId="279" priority="61">
      <formula>$G2=""</formula>
    </cfRule>
    <cfRule type="expression" dxfId="278" priority="62">
      <formula>$G2=100%</formula>
    </cfRule>
    <cfRule type="expression" dxfId="277" priority="63">
      <formula>$G2&lt;&gt;0%</formula>
    </cfRule>
    <cfRule type="expression" dxfId="276" priority="64">
      <formula>$B2="Yes"</formula>
    </cfRule>
  </conditionalFormatting>
  <conditionalFormatting sqref="A89:H89">
    <cfRule type="expression" dxfId="275" priority="57">
      <formula>$G89=""</formula>
    </cfRule>
    <cfRule type="expression" dxfId="274" priority="58">
      <formula>$G89=100%</formula>
    </cfRule>
    <cfRule type="expression" dxfId="273" priority="59">
      <formula>$G89&lt;&gt;0%</formula>
    </cfRule>
    <cfRule type="expression" dxfId="272" priority="60">
      <formula>$B89="Yes"</formula>
    </cfRule>
  </conditionalFormatting>
  <conditionalFormatting sqref="A108:H108">
    <cfRule type="expression" dxfId="271" priority="53">
      <formula>$G108=""</formula>
    </cfRule>
    <cfRule type="expression" dxfId="270" priority="54">
      <formula>$G108=100%</formula>
    </cfRule>
    <cfRule type="expression" dxfId="269" priority="55">
      <formula>$G108&lt;&gt;0%</formula>
    </cfRule>
    <cfRule type="expression" dxfId="268" priority="56">
      <formula>$B108="Yes"</formula>
    </cfRule>
  </conditionalFormatting>
  <conditionalFormatting sqref="A123:H123">
    <cfRule type="expression" dxfId="267" priority="49">
      <formula>$G123=""</formula>
    </cfRule>
    <cfRule type="expression" dxfId="266" priority="50">
      <formula>$G123=100%</formula>
    </cfRule>
    <cfRule type="expression" dxfId="265" priority="51">
      <formula>$G123&lt;&gt;0%</formula>
    </cfRule>
    <cfRule type="expression" dxfId="264" priority="52">
      <formula>$B123="Yes"</formula>
    </cfRule>
  </conditionalFormatting>
  <conditionalFormatting sqref="A164:H164">
    <cfRule type="expression" dxfId="263" priority="45">
      <formula>$G164=""</formula>
    </cfRule>
    <cfRule type="expression" dxfId="262" priority="46">
      <formula>$G164=100%</formula>
    </cfRule>
    <cfRule type="expression" dxfId="261" priority="47">
      <formula>$G164&lt;&gt;0%</formula>
    </cfRule>
    <cfRule type="expression" dxfId="260" priority="48">
      <formula>$B164="Yes"</formula>
    </cfRule>
  </conditionalFormatting>
  <conditionalFormatting sqref="A15">
    <cfRule type="expression" dxfId="259" priority="41">
      <formula>$G15=""</formula>
    </cfRule>
    <cfRule type="expression" dxfId="258" priority="42">
      <formula>$G15=100%</formula>
    </cfRule>
    <cfRule type="expression" dxfId="257" priority="43">
      <formula>$G15&lt;&gt;0%</formula>
    </cfRule>
    <cfRule type="expression" dxfId="256" priority="44">
      <formula>$B15="Yes"</formula>
    </cfRule>
  </conditionalFormatting>
  <conditionalFormatting sqref="A38">
    <cfRule type="expression" dxfId="255" priority="37">
      <formula>$G38=""</formula>
    </cfRule>
    <cfRule type="expression" dxfId="254" priority="38">
      <formula>$G38=100%</formula>
    </cfRule>
    <cfRule type="expression" dxfId="253" priority="39">
      <formula>$G38&lt;&gt;0%</formula>
    </cfRule>
    <cfRule type="expression" dxfId="252" priority="40">
      <formula>$B38="Yes"</formula>
    </cfRule>
  </conditionalFormatting>
  <conditionalFormatting sqref="A64">
    <cfRule type="expression" dxfId="251" priority="33">
      <formula>$G64=""</formula>
    </cfRule>
    <cfRule type="expression" dxfId="250" priority="34">
      <formula>$G64=100%</formula>
    </cfRule>
    <cfRule type="expression" dxfId="249" priority="35">
      <formula>$G64&lt;&gt;0%</formula>
    </cfRule>
    <cfRule type="expression" dxfId="248" priority="36">
      <formula>$B64="Yes"</formula>
    </cfRule>
  </conditionalFormatting>
  <conditionalFormatting sqref="A76">
    <cfRule type="expression" dxfId="247" priority="29">
      <formula>$G76=""</formula>
    </cfRule>
    <cfRule type="expression" dxfId="246" priority="30">
      <formula>$G76=100%</formula>
    </cfRule>
    <cfRule type="expression" dxfId="245" priority="31">
      <formula>$G76&lt;&gt;0%</formula>
    </cfRule>
    <cfRule type="expression" dxfId="244" priority="32">
      <formula>$B76="Yes"</formula>
    </cfRule>
  </conditionalFormatting>
  <conditionalFormatting sqref="A88">
    <cfRule type="expression" dxfId="243" priority="25">
      <formula>$G88=""</formula>
    </cfRule>
    <cfRule type="expression" dxfId="242" priority="26">
      <formula>$G88=100%</formula>
    </cfRule>
    <cfRule type="expression" dxfId="241" priority="27">
      <formula>$G88&lt;&gt;0%</formula>
    </cfRule>
    <cfRule type="expression" dxfId="240" priority="28">
      <formula>$B88="Yes"</formula>
    </cfRule>
  </conditionalFormatting>
  <conditionalFormatting sqref="A107">
    <cfRule type="expression" dxfId="239" priority="21">
      <formula>$G107=""</formula>
    </cfRule>
    <cfRule type="expression" dxfId="238" priority="22">
      <formula>$G107=100%</formula>
    </cfRule>
    <cfRule type="expression" dxfId="237" priority="23">
      <formula>$G107&lt;&gt;0%</formula>
    </cfRule>
    <cfRule type="expression" dxfId="236" priority="24">
      <formula>$B107="Yes"</formula>
    </cfRule>
  </conditionalFormatting>
  <conditionalFormatting sqref="A122">
    <cfRule type="expression" dxfId="235" priority="17">
      <formula>$G122=""</formula>
    </cfRule>
    <cfRule type="expression" dxfId="234" priority="18">
      <formula>$G122=100%</formula>
    </cfRule>
    <cfRule type="expression" dxfId="233" priority="19">
      <formula>$G122&lt;&gt;0%</formula>
    </cfRule>
    <cfRule type="expression" dxfId="232" priority="20">
      <formula>$B122="Yes"</formula>
    </cfRule>
  </conditionalFormatting>
  <conditionalFormatting sqref="A163">
    <cfRule type="expression" dxfId="231" priority="13">
      <formula>$G163=""</formula>
    </cfRule>
    <cfRule type="expression" dxfId="230" priority="14">
      <formula>$G163=100%</formula>
    </cfRule>
    <cfRule type="expression" dxfId="229" priority="15">
      <formula>$G163&lt;&gt;0%</formula>
    </cfRule>
    <cfRule type="expression" dxfId="228" priority="16">
      <formula>$B163="Yes"</formula>
    </cfRule>
  </conditionalFormatting>
  <conditionalFormatting sqref="A25:H25">
    <cfRule type="expression" dxfId="227" priority="9">
      <formula>$G25=""</formula>
    </cfRule>
    <cfRule type="expression" dxfId="226" priority="10">
      <formula>$G25=100%</formula>
    </cfRule>
    <cfRule type="expression" dxfId="225" priority="11">
      <formula>$G25&lt;&gt;0%</formula>
    </cfRule>
    <cfRule type="expression" dxfId="224" priority="12">
      <formula>$B25="Yes"</formula>
    </cfRule>
  </conditionalFormatting>
  <conditionalFormatting sqref="A24">
    <cfRule type="expression" dxfId="223" priority="5">
      <formula>$G24=""</formula>
    </cfRule>
    <cfRule type="expression" dxfId="222" priority="6">
      <formula>$G24=100%</formula>
    </cfRule>
    <cfRule type="expression" dxfId="221" priority="7">
      <formula>$G24&lt;&gt;0%</formula>
    </cfRule>
    <cfRule type="expression" dxfId="220" priority="8">
      <formula>$B24="Yes"</formula>
    </cfRule>
  </conditionalFormatting>
  <conditionalFormatting sqref="A1">
    <cfRule type="expression" dxfId="219" priority="1">
      <formula>$G1=""</formula>
    </cfRule>
    <cfRule type="expression" dxfId="218" priority="2">
      <formula>$G1=100%</formula>
    </cfRule>
    <cfRule type="expression" dxfId="217" priority="3">
      <formula>$G1&lt;&gt;0%</formula>
    </cfRule>
    <cfRule type="expression" dxfId="216" priority="4">
      <formula>$B1="Yes"</formula>
    </cfRule>
  </conditionalFormatting>
  <pageMargins left="0.7" right="0.7" top="0.75" bottom="0.75" header="0.3" footer="0.3"/>
  <pageSetup paperSize="9" orientation="portrait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155C5-BE8A-4328-A906-1B9B03E4AA3D}">
  <dimension ref="A1:B12"/>
  <sheetViews>
    <sheetView workbookViewId="0">
      <selection activeCell="B12" sqref="B12"/>
    </sheetView>
  </sheetViews>
  <sheetFormatPr defaultRowHeight="15" x14ac:dyDescent="0.25"/>
  <cols>
    <col min="1" max="1" width="20" bestFit="1" customWidth="1"/>
  </cols>
  <sheetData>
    <row r="1" spans="1:2" x14ac:dyDescent="0.25">
      <c r="A1" t="s">
        <v>12</v>
      </c>
      <c r="B1" t="s">
        <v>13</v>
      </c>
    </row>
    <row r="2" spans="1:2" x14ac:dyDescent="0.25">
      <c r="A2" s="80" t="s">
        <v>62</v>
      </c>
    </row>
    <row r="3" spans="1:2" x14ac:dyDescent="0.25">
      <c r="A3" s="80" t="s">
        <v>52</v>
      </c>
    </row>
    <row r="4" spans="1:2" x14ac:dyDescent="0.25">
      <c r="A4" s="80" t="s">
        <v>53</v>
      </c>
    </row>
    <row r="5" spans="1:2" x14ac:dyDescent="0.25">
      <c r="A5" s="80" t="s">
        <v>54</v>
      </c>
    </row>
    <row r="6" spans="1:2" x14ac:dyDescent="0.25">
      <c r="A6" s="80" t="s">
        <v>55</v>
      </c>
    </row>
    <row r="7" spans="1:2" x14ac:dyDescent="0.25">
      <c r="A7" s="80" t="s">
        <v>56</v>
      </c>
    </row>
    <row r="8" spans="1:2" x14ac:dyDescent="0.25">
      <c r="A8" s="80" t="s">
        <v>57</v>
      </c>
    </row>
    <row r="9" spans="1:2" x14ac:dyDescent="0.25">
      <c r="A9" s="80" t="s">
        <v>58</v>
      </c>
    </row>
    <row r="10" spans="1:2" x14ac:dyDescent="0.25">
      <c r="A10" s="80" t="s">
        <v>59</v>
      </c>
    </row>
    <row r="11" spans="1:2" x14ac:dyDescent="0.25">
      <c r="A11" s="80" t="s">
        <v>60</v>
      </c>
    </row>
    <row r="12" spans="1:2" x14ac:dyDescent="0.25">
      <c r="A12" s="8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B74A3-6AC1-48F5-AA50-17418E1FF7A7}">
  <dimension ref="A1"/>
  <sheetViews>
    <sheetView workbookViewId="0">
      <selection activeCell="E37" sqref="E37"/>
    </sheetView>
  </sheetViews>
  <sheetFormatPr defaultRowHeight="15" x14ac:dyDescent="0.25"/>
  <cols>
    <col min="1" max="1" width="13.140625" bestFit="1" customWidth="1"/>
    <col min="2" max="2" width="32.28515625" bestFit="1" customWidth="1"/>
    <col min="3" max="3" width="6.85546875" bestFit="1" customWidth="1"/>
    <col min="4" max="6" width="12.140625" bestFit="1" customWidth="1"/>
    <col min="7" max="7" width="9" bestFit="1" customWidth="1"/>
    <col min="8" max="8" width="35.42578125" bestFit="1" customWidth="1"/>
    <col min="9" max="9" width="25" bestFit="1" customWidth="1"/>
    <col min="10" max="10" width="6.85546875" bestFit="1" customWidth="1"/>
    <col min="11" max="14" width="12.140625" bestFit="1" customWidth="1"/>
    <col min="15" max="15" width="28.140625" bestFit="1" customWidth="1"/>
    <col min="16" max="16" width="14.5703125" bestFit="1" customWidth="1"/>
    <col min="17" max="21" width="12.140625" bestFit="1" customWidth="1"/>
    <col min="22" max="22" width="17.85546875" bestFit="1" customWidth="1"/>
    <col min="23" max="23" width="35.7109375" bestFit="1" customWidth="1"/>
    <col min="24" max="24" width="6.85546875" bestFit="1" customWidth="1"/>
    <col min="25" max="28" width="12.140625" bestFit="1" customWidth="1"/>
    <col min="29" max="29" width="38.85546875" bestFit="1" customWidth="1"/>
    <col min="30" max="30" width="26.85546875" bestFit="1" customWidth="1"/>
    <col min="31" max="31" width="6.85546875" bestFit="1" customWidth="1"/>
    <col min="32" max="35" width="12.140625" bestFit="1" customWidth="1"/>
    <col min="36" max="36" width="30.140625" bestFit="1" customWidth="1"/>
    <col min="37" max="37" width="17" bestFit="1" customWidth="1"/>
    <col min="38" max="38" width="6.85546875" bestFit="1" customWidth="1"/>
    <col min="39" max="42" width="12.140625" bestFit="1" customWidth="1"/>
    <col min="43" max="43" width="20.140625" bestFit="1" customWidth="1"/>
    <col min="44" max="44" width="11.28515625" bestFit="1" customWidth="1"/>
    <col min="45" max="47" width="12.140625" bestFit="1" customWidth="1"/>
    <col min="48" max="48" width="20.140625" bestFit="1" customWidth="1"/>
    <col min="49" max="49" width="11.285156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Planning</vt:lpstr>
      <vt:lpstr>CheckBox</vt:lpstr>
      <vt:lpstr>PROJECT</vt:lpstr>
    </vt:vector>
  </TitlesOfParts>
  <Company>Telindus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Kevin</dc:creator>
  <cp:lastModifiedBy>GAUTHIER Kevin</cp:lastModifiedBy>
  <dcterms:created xsi:type="dcterms:W3CDTF">2022-01-03T07:25:27Z</dcterms:created>
  <dcterms:modified xsi:type="dcterms:W3CDTF">2022-01-03T07:48:39Z</dcterms:modified>
</cp:coreProperties>
</file>