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75" windowWidth="15195" windowHeight="742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B9" i="1"/>
  <c r="F17"/>
  <c r="F15"/>
  <c r="B15"/>
  <c r="G13"/>
  <c r="B13"/>
  <c r="B11"/>
  <c r="B7"/>
  <c r="B5"/>
  <c r="B3"/>
</calcChain>
</file>

<file path=xl/sharedStrings.xml><?xml version="1.0" encoding="utf-8"?>
<sst xmlns="http://schemas.openxmlformats.org/spreadsheetml/2006/main" count="13" uniqueCount="5">
  <si>
    <t>Is there a medical plan in place?</t>
  </si>
  <si>
    <t>Yes</t>
  </si>
  <si>
    <t>XX</t>
  </si>
  <si>
    <t>Lack of budget</t>
  </si>
  <si>
    <t>Combination of both</t>
  </si>
</sst>
</file>

<file path=xl/styles.xml><?xml version="1.0" encoding="utf-8"?>
<styleSheet xmlns="http://schemas.openxmlformats.org/spreadsheetml/2006/main">
  <fonts count="6">
    <font>
      <sz val="11"/>
      <color theme="1"/>
      <name val="Calibri"/>
      <family val="2"/>
      <scheme val="minor"/>
    </font>
    <font>
      <b/>
      <sz val="10"/>
      <color indexed="62"/>
      <name val="Arial"/>
      <family val="2"/>
    </font>
    <font>
      <b/>
      <sz val="10"/>
      <name val="Arial"/>
      <family val="2"/>
    </font>
    <font>
      <b/>
      <sz val="10"/>
      <color indexed="52"/>
      <name val="Arial"/>
      <family val="2"/>
    </font>
    <font>
      <b/>
      <sz val="8"/>
      <color indexed="57"/>
      <name val="Arial"/>
      <family val="2"/>
    </font>
    <font>
      <b/>
      <sz val="10"/>
      <color indexed="57"/>
      <name val="Arial"/>
      <family val="2"/>
    </font>
  </fonts>
  <fills count="3">
    <fill>
      <patternFill patternType="none"/>
    </fill>
    <fill>
      <patternFill patternType="gray125"/>
    </fill>
    <fill>
      <patternFill patternType="solid">
        <fgColor indexed="9"/>
        <bgColor indexed="64"/>
      </patternFill>
    </fill>
  </fills>
  <borders count="5">
    <border>
      <left/>
      <right/>
      <top/>
      <bottom/>
      <diagonal/>
    </border>
    <border>
      <left style="medium">
        <color indexed="64"/>
      </left>
      <right/>
      <top/>
      <bottom/>
      <diagonal/>
    </border>
    <border>
      <left/>
      <right style="medium">
        <color indexed="64"/>
      </right>
      <top/>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s>
  <cellStyleXfs count="1">
    <xf numFmtId="0" fontId="0" fillId="0" borderId="0"/>
  </cellStyleXfs>
  <cellXfs count="32">
    <xf numFmtId="0" fontId="0" fillId="0" borderId="0" xfId="0"/>
    <xf numFmtId="0" fontId="0" fillId="2" borderId="1" xfId="0" applyFill="1" applyBorder="1"/>
    <xf numFmtId="0" fontId="1" fillId="2" borderId="0" xfId="0" applyFont="1" applyFill="1" applyBorder="1"/>
    <xf numFmtId="0" fontId="0" fillId="2" borderId="0" xfId="0" applyFill="1" applyBorder="1"/>
    <xf numFmtId="0" fontId="1" fillId="2" borderId="0" xfId="0" applyFont="1" applyFill="1" applyBorder="1" applyAlignment="1">
      <alignment horizontal="right"/>
    </xf>
    <xf numFmtId="0" fontId="2" fillId="2" borderId="0" xfId="0" applyFont="1" applyFill="1" applyBorder="1" applyAlignment="1">
      <alignment horizontal="left"/>
    </xf>
    <xf numFmtId="0" fontId="0" fillId="2" borderId="2" xfId="0" applyFill="1" applyBorder="1"/>
    <xf numFmtId="0" fontId="0" fillId="2" borderId="0" xfId="0" applyFill="1"/>
    <xf numFmtId="0" fontId="3" fillId="2" borderId="1" xfId="0" applyFont="1" applyFill="1" applyBorder="1"/>
    <xf numFmtId="0" fontId="1" fillId="2" borderId="0" xfId="0" applyFont="1" applyFill="1" applyBorder="1" applyAlignment="1">
      <alignment vertical="top" wrapText="1"/>
    </xf>
    <xf numFmtId="0" fontId="0" fillId="0" borderId="0" xfId="0" applyBorder="1" applyAlignment="1">
      <alignment vertical="top" wrapText="1"/>
    </xf>
    <xf numFmtId="0" fontId="2" fillId="2" borderId="0" xfId="0" applyFont="1" applyFill="1" applyBorder="1" applyAlignment="1">
      <alignment horizontal="center" vertical="center" wrapText="1"/>
    </xf>
    <xf numFmtId="0" fontId="4" fillId="2" borderId="0" xfId="0" applyFont="1" applyFill="1" applyBorder="1" applyAlignment="1">
      <alignment horizontal="center" wrapText="1"/>
    </xf>
    <xf numFmtId="0" fontId="4" fillId="2" borderId="2" xfId="0" applyFont="1" applyFill="1" applyBorder="1" applyAlignment="1">
      <alignment horizontal="center" wrapText="1"/>
    </xf>
    <xf numFmtId="0" fontId="0" fillId="0" borderId="1" xfId="0" applyBorder="1" applyAlignment="1">
      <alignment wrapText="1"/>
    </xf>
    <xf numFmtId="0" fontId="1" fillId="2" borderId="1" xfId="0" applyFont="1" applyFill="1" applyBorder="1"/>
    <xf numFmtId="0" fontId="2" fillId="2" borderId="0" xfId="0" applyFont="1" applyFill="1" applyBorder="1"/>
    <xf numFmtId="0" fontId="2" fillId="2" borderId="2" xfId="0" applyFont="1" applyFill="1" applyBorder="1"/>
    <xf numFmtId="0" fontId="2" fillId="2" borderId="1" xfId="0" applyFont="1" applyFill="1" applyBorder="1"/>
    <xf numFmtId="0" fontId="1" fillId="2" borderId="0" xfId="0" applyFont="1" applyFill="1"/>
    <xf numFmtId="0" fontId="2" fillId="2" borderId="0" xfId="0" applyFont="1" applyFill="1" applyBorder="1" applyAlignment="1">
      <alignment horizontal="center"/>
    </xf>
    <xf numFmtId="0" fontId="4" fillId="2" borderId="0" xfId="0" applyFont="1" applyFill="1" applyBorder="1" applyAlignment="1">
      <alignment wrapText="1"/>
    </xf>
    <xf numFmtId="0" fontId="0" fillId="0" borderId="2" xfId="0" applyBorder="1" applyAlignment="1">
      <alignment wrapText="1"/>
    </xf>
    <xf numFmtId="0" fontId="1" fillId="2" borderId="0" xfId="0" applyFont="1" applyFill="1" applyBorder="1" applyAlignment="1"/>
    <xf numFmtId="0" fontId="5" fillId="2" borderId="0" xfId="0" applyFont="1" applyFill="1" applyBorder="1"/>
    <xf numFmtId="0" fontId="0" fillId="2" borderId="0" xfId="0" applyFill="1" applyBorder="1" applyAlignment="1">
      <alignment horizontal="center"/>
    </xf>
    <xf numFmtId="0" fontId="2" fillId="2" borderId="3" xfId="0" applyFont="1" applyFill="1" applyBorder="1"/>
    <xf numFmtId="0" fontId="2" fillId="2" borderId="0" xfId="0" applyFont="1" applyFill="1" applyBorder="1" applyAlignment="1">
      <alignment horizontal="center"/>
    </xf>
    <xf numFmtId="0" fontId="3" fillId="2" borderId="0" xfId="0" applyFont="1" applyFill="1" applyBorder="1"/>
    <xf numFmtId="0" fontId="2" fillId="2" borderId="4" xfId="0" applyFont="1" applyFill="1" applyBorder="1" applyAlignment="1">
      <alignment horizontal="center"/>
    </xf>
    <xf numFmtId="0" fontId="2" fillId="2" borderId="1" xfId="0" applyFont="1" applyFill="1" applyBorder="1" applyAlignment="1">
      <alignment horizontal="center"/>
    </xf>
    <xf numFmtId="9" fontId="2" fillId="2" borderId="3" xfId="0" applyNumberFormat="1" applyFont="1"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66675</xdr:colOff>
      <xdr:row>4</xdr:row>
      <xdr:rowOff>152400</xdr:rowOff>
    </xdr:from>
    <xdr:to>
      <xdr:col>9</xdr:col>
      <xdr:colOff>495300</xdr:colOff>
      <xdr:row>4</xdr:row>
      <xdr:rowOff>152400</xdr:rowOff>
    </xdr:to>
    <xdr:sp macro="" textlink="">
      <xdr:nvSpPr>
        <xdr:cNvPr id="2" name="Line 55"/>
        <xdr:cNvSpPr>
          <a:spLocks noChangeShapeType="1"/>
        </xdr:cNvSpPr>
      </xdr:nvSpPr>
      <xdr:spPr bwMode="auto">
        <a:xfrm>
          <a:off x="1514475" y="7753350"/>
          <a:ext cx="6124575" cy="0"/>
        </a:xfrm>
        <a:prstGeom prst="line">
          <a:avLst/>
        </a:prstGeom>
        <a:noFill/>
        <a:ln w="9525" cap="rnd">
          <a:solidFill>
            <a:srgbClr val="000000"/>
          </a:solidFill>
          <a:prstDash val="sysDot"/>
          <a:round/>
          <a:headEnd/>
          <a:tailEnd/>
        </a:ln>
        <a:effectLst/>
      </xdr:spPr>
    </xdr:sp>
    <xdr:clientData/>
  </xdr:twoCellAnchor>
  <xdr:twoCellAnchor>
    <xdr:from>
      <xdr:col>4</xdr:col>
      <xdr:colOff>800100</xdr:colOff>
      <xdr:row>8</xdr:row>
      <xdr:rowOff>152400</xdr:rowOff>
    </xdr:from>
    <xdr:to>
      <xdr:col>9</xdr:col>
      <xdr:colOff>304800</xdr:colOff>
      <xdr:row>8</xdr:row>
      <xdr:rowOff>152400</xdr:rowOff>
    </xdr:to>
    <xdr:sp macro="" textlink="">
      <xdr:nvSpPr>
        <xdr:cNvPr id="3" name="Line 56"/>
        <xdr:cNvSpPr>
          <a:spLocks noChangeShapeType="1"/>
        </xdr:cNvSpPr>
      </xdr:nvSpPr>
      <xdr:spPr bwMode="auto">
        <a:xfrm>
          <a:off x="4019550" y="8401050"/>
          <a:ext cx="3429000" cy="0"/>
        </a:xfrm>
        <a:prstGeom prst="line">
          <a:avLst/>
        </a:prstGeom>
        <a:noFill/>
        <a:ln w="9525" cap="rnd">
          <a:solidFill>
            <a:srgbClr val="000000"/>
          </a:solidFill>
          <a:prstDash val="sysDot"/>
          <a:round/>
          <a:headEnd/>
          <a:tailEnd/>
        </a:ln>
        <a:effectLst/>
      </xdr:spPr>
    </xdr:sp>
    <xdr:clientData/>
  </xdr:twoCellAnchor>
  <xdr:twoCellAnchor>
    <xdr:from>
      <xdr:col>1</xdr:col>
      <xdr:colOff>47625</xdr:colOff>
      <xdr:row>10</xdr:row>
      <xdr:rowOff>9525</xdr:rowOff>
    </xdr:from>
    <xdr:to>
      <xdr:col>9</xdr:col>
      <xdr:colOff>295275</xdr:colOff>
      <xdr:row>10</xdr:row>
      <xdr:rowOff>9525</xdr:rowOff>
    </xdr:to>
    <xdr:sp macro="" textlink="">
      <xdr:nvSpPr>
        <xdr:cNvPr id="4" name="Line 57"/>
        <xdr:cNvSpPr>
          <a:spLocks noChangeShapeType="1"/>
        </xdr:cNvSpPr>
      </xdr:nvSpPr>
      <xdr:spPr bwMode="auto">
        <a:xfrm>
          <a:off x="419100" y="8582025"/>
          <a:ext cx="7019925" cy="0"/>
        </a:xfrm>
        <a:prstGeom prst="line">
          <a:avLst/>
        </a:prstGeom>
        <a:noFill/>
        <a:ln w="9525" cap="rnd">
          <a:solidFill>
            <a:srgbClr val="000000"/>
          </a:solidFill>
          <a:prstDash val="sysDot"/>
          <a:round/>
          <a:headEnd/>
          <a:tailEnd/>
        </a:ln>
        <a:effec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K17"/>
  <sheetViews>
    <sheetView tabSelected="1" workbookViewId="0">
      <selection activeCell="B15" sqref="B15"/>
    </sheetView>
  </sheetViews>
  <sheetFormatPr baseColWidth="10" defaultRowHeight="15"/>
  <cols>
    <col min="6" max="6" width="17.28515625" customWidth="1"/>
  </cols>
  <sheetData>
    <row r="1" spans="1:11" s="7" customFormat="1">
      <c r="A1" s="1"/>
      <c r="B1" s="2" t="s">
        <v>0</v>
      </c>
      <c r="C1" s="3"/>
      <c r="D1" s="3"/>
      <c r="E1" s="4"/>
      <c r="F1" s="5" t="s">
        <v>1</v>
      </c>
      <c r="G1" s="3"/>
      <c r="H1" s="3"/>
      <c r="I1" s="3"/>
      <c r="J1" s="6"/>
      <c r="K1" s="1"/>
    </row>
    <row r="2" spans="1:11" s="7" customFormat="1">
      <c r="A2" s="1"/>
      <c r="B2" s="3"/>
      <c r="C2" s="3"/>
      <c r="D2" s="3"/>
      <c r="E2" s="3"/>
      <c r="F2" s="3"/>
      <c r="G2" s="3"/>
      <c r="H2" s="3"/>
      <c r="I2" s="3"/>
      <c r="J2" s="6"/>
      <c r="K2" s="1"/>
    </row>
    <row r="3" spans="1:11" s="7" customFormat="1" ht="33" customHeight="1">
      <c r="A3" s="8" t="s">
        <v>2</v>
      </c>
      <c r="B3" s="9" t="str">
        <f>IF(F1="No", "Please indicate why and proceed directly to part 4-HEALTH MANAGEMENT INITIATIVES :", " ")</f>
        <v xml:space="preserve"> </v>
      </c>
      <c r="C3" s="10"/>
      <c r="D3" s="10"/>
      <c r="E3" s="10"/>
      <c r="F3" s="10"/>
      <c r="G3" s="11" t="s">
        <v>3</v>
      </c>
      <c r="H3" s="11"/>
      <c r="I3" s="12"/>
      <c r="J3" s="13"/>
      <c r="K3" s="14"/>
    </row>
    <row r="4" spans="1:11" s="7" customFormat="1">
      <c r="A4" s="1"/>
      <c r="B4" s="3"/>
      <c r="C4" s="3"/>
      <c r="D4" s="3"/>
      <c r="E4" s="3"/>
      <c r="F4" s="3"/>
      <c r="G4" s="3"/>
      <c r="H4" s="3"/>
      <c r="I4" s="3"/>
      <c r="J4" s="6"/>
      <c r="K4" s="1"/>
    </row>
    <row r="5" spans="1:11" s="19" customFormat="1" ht="12.75">
      <c r="A5" s="15" t="s">
        <v>2</v>
      </c>
      <c r="B5" s="2" t="str">
        <f>IF(G3="Other", "Please specify :", " ")</f>
        <v xml:space="preserve"> </v>
      </c>
      <c r="C5" s="16"/>
      <c r="D5" s="16"/>
      <c r="E5" s="16"/>
      <c r="F5" s="16"/>
      <c r="G5" s="16"/>
      <c r="H5" s="16"/>
      <c r="I5" s="16"/>
      <c r="J5" s="17"/>
      <c r="K5" s="18"/>
    </row>
    <row r="6" spans="1:11" s="7" customFormat="1">
      <c r="A6" s="1"/>
      <c r="B6" s="3"/>
      <c r="C6" s="3"/>
      <c r="D6" s="3"/>
      <c r="E6" s="3"/>
      <c r="F6" s="3"/>
      <c r="G6" s="3"/>
      <c r="H6" s="3"/>
      <c r="I6" s="3"/>
      <c r="J6" s="6"/>
      <c r="K6" s="1"/>
    </row>
    <row r="7" spans="1:11" s="7" customFormat="1">
      <c r="A7" s="1" t="s">
        <v>2</v>
      </c>
      <c r="B7" s="2" t="str">
        <f>IF(F1="Yes", "How is the plan financed?", " ")</f>
        <v>How is the plan financed?</v>
      </c>
      <c r="C7" s="3"/>
      <c r="D7" s="3"/>
      <c r="E7" s="20" t="s">
        <v>4</v>
      </c>
      <c r="F7" s="20"/>
      <c r="G7" s="20"/>
      <c r="H7" s="3"/>
      <c r="I7" s="21"/>
      <c r="J7" s="22"/>
      <c r="K7" s="14"/>
    </row>
    <row r="8" spans="1:11" s="7" customFormat="1">
      <c r="A8" s="1"/>
      <c r="B8" s="2"/>
      <c r="C8" s="3"/>
      <c r="D8" s="3"/>
      <c r="E8" s="23"/>
      <c r="F8" s="23"/>
      <c r="G8" s="24"/>
      <c r="H8" s="3"/>
      <c r="I8" s="3"/>
      <c r="J8" s="6"/>
      <c r="K8" s="1"/>
    </row>
    <row r="9" spans="1:11" s="7" customFormat="1">
      <c r="A9" s="8" t="s">
        <v>2</v>
      </c>
      <c r="B9" s="2" t="str">
        <f>IF(E7="Combination of both", "Please specify which costs are covered by company :", " ")</f>
        <v>Please specify which costs are covered by company :</v>
      </c>
      <c r="C9" s="3"/>
      <c r="D9" s="3"/>
      <c r="E9" s="23"/>
      <c r="F9" s="23"/>
      <c r="G9" s="16"/>
      <c r="H9" s="3"/>
      <c r="I9" s="3"/>
      <c r="J9" s="6"/>
      <c r="K9" s="1"/>
    </row>
    <row r="10" spans="1:11" s="7" customFormat="1">
      <c r="A10" s="1"/>
      <c r="B10" s="3"/>
      <c r="C10" s="3"/>
      <c r="D10" s="3"/>
      <c r="E10" s="3"/>
      <c r="F10" s="3"/>
      <c r="G10" s="3"/>
      <c r="H10" s="3"/>
      <c r="I10" s="3"/>
      <c r="J10" s="6"/>
      <c r="K10" s="1"/>
    </row>
    <row r="11" spans="1:11" s="7" customFormat="1">
      <c r="A11" s="1"/>
      <c r="B11" s="2" t="str">
        <f>IF(AND(OR(E7="Fully insured",E7="Hybrid plan"),F1="Yes"),"Name of the insurer :", " ")</f>
        <v xml:space="preserve"> </v>
      </c>
      <c r="C11" s="3"/>
      <c r="D11" s="25"/>
      <c r="E11" s="25"/>
      <c r="F11" s="25"/>
      <c r="G11" s="25"/>
      <c r="H11" s="25"/>
      <c r="I11" s="3"/>
      <c r="J11" s="6"/>
      <c r="K11" s="1"/>
    </row>
    <row r="12" spans="1:11" s="7" customFormat="1">
      <c r="A12" s="1"/>
      <c r="B12" s="3"/>
      <c r="C12" s="3"/>
      <c r="D12" s="3"/>
      <c r="E12" s="3"/>
      <c r="F12" s="3"/>
      <c r="G12" s="3"/>
      <c r="H12" s="3"/>
      <c r="I12" s="3"/>
      <c r="J12" s="6"/>
      <c r="K12" s="1"/>
    </row>
    <row r="13" spans="1:11" s="7" customFormat="1">
      <c r="A13" s="1" t="s">
        <v>2</v>
      </c>
      <c r="B13" s="2" t="str">
        <f>IF(AND(OR(E7="Insured by an insurance company",E7="Combination of both"),F1="Yes"),"Amount of annual premium :", " ")</f>
        <v>Amount of annual premium :</v>
      </c>
      <c r="C13" s="3"/>
      <c r="D13" s="3"/>
      <c r="E13" s="26"/>
      <c r="F13" s="3"/>
      <c r="G13" s="2" t="str">
        <f>IF(AND(OR(E7="Insured by an insurance company",E7="Combination of both"),F1="Yes"),"Currency :", " ")</f>
        <v>Currency :</v>
      </c>
      <c r="H13" s="26"/>
      <c r="I13" s="3"/>
      <c r="J13" s="6"/>
      <c r="K13" s="1"/>
    </row>
    <row r="14" spans="1:11" s="7" customFormat="1">
      <c r="A14" s="1"/>
      <c r="B14" s="3"/>
      <c r="C14" s="3"/>
      <c r="D14" s="3"/>
      <c r="E14" s="3"/>
      <c r="F14" s="3"/>
      <c r="G14" s="3"/>
      <c r="H14" s="3"/>
      <c r="I14" s="3"/>
      <c r="J14" s="6"/>
      <c r="K14" s="1"/>
    </row>
    <row r="15" spans="1:11" s="7" customFormat="1">
      <c r="A15" s="1" t="s">
        <v>2</v>
      </c>
      <c r="B15" s="2" t="str">
        <f>IF(AND(OR(E7="Insured by an insurance company",E7="Combination of both"),F1="Yes"),"Do you use a broker?", " ")</f>
        <v>Do you use a broker?</v>
      </c>
      <c r="C15" s="3"/>
      <c r="D15" s="27" t="s">
        <v>1</v>
      </c>
      <c r="E15" s="28" t="s">
        <v>2</v>
      </c>
      <c r="F15" s="2" t="str">
        <f>IF(D15="Yes", "Please indicate the name of the broker :", " ")</f>
        <v>Please indicate the name of the broker :</v>
      </c>
      <c r="G15" s="3"/>
      <c r="H15" s="3"/>
      <c r="I15" s="3"/>
      <c r="J15" s="29"/>
      <c r="K15" s="30"/>
    </row>
    <row r="16" spans="1:11" s="7" customFormat="1">
      <c r="A16" s="1"/>
      <c r="B16" s="2"/>
      <c r="C16" s="3"/>
      <c r="D16" s="3"/>
      <c r="E16" s="24"/>
      <c r="F16" s="2"/>
      <c r="G16" s="3"/>
      <c r="H16" s="3"/>
      <c r="I16" s="3"/>
      <c r="J16" s="6"/>
      <c r="K16" s="1"/>
    </row>
    <row r="17" spans="1:11" s="7" customFormat="1">
      <c r="A17" s="1"/>
      <c r="B17" s="3"/>
      <c r="C17" s="3"/>
      <c r="D17" s="3"/>
      <c r="E17" s="3" t="s">
        <v>2</v>
      </c>
      <c r="F17" s="2" t="str">
        <f>IF(D15="Yes", "Fee rate :", " ")</f>
        <v>Fee rate :</v>
      </c>
      <c r="G17" s="31"/>
      <c r="H17" s="3"/>
      <c r="I17" s="3"/>
      <c r="J17" s="6"/>
      <c r="K17" s="1"/>
    </row>
  </sheetData>
  <mergeCells count="4">
    <mergeCell ref="B3:F3"/>
    <mergeCell ref="G3:H3"/>
    <mergeCell ref="E7:G7"/>
    <mergeCell ref="D11:H11"/>
  </mergeCells>
  <dataValidations count="4">
    <dataValidation type="list" allowBlank="1" showInputMessage="1" showErrorMessage="1" sqref="E7:F7 JA7:JB7 SW7:SX7 ACS7:ACT7 AMO7:AMP7 AWK7:AWL7 BGG7:BGH7 BQC7:BQD7 BZY7:BZZ7 CJU7:CJV7 CTQ7:CTR7 DDM7:DDN7 DNI7:DNJ7 DXE7:DXF7 EHA7:EHB7 EQW7:EQX7 FAS7:FAT7 FKO7:FKP7 FUK7:FUL7 GEG7:GEH7 GOC7:GOD7 GXY7:GXZ7 HHU7:HHV7 HRQ7:HRR7 IBM7:IBN7 ILI7:ILJ7 IVE7:IVF7 JFA7:JFB7 JOW7:JOX7 JYS7:JYT7 KIO7:KIP7 KSK7:KSL7 LCG7:LCH7 LMC7:LMD7 LVY7:LVZ7 MFU7:MFV7 MPQ7:MPR7 MZM7:MZN7 NJI7:NJJ7 NTE7:NTF7 ODA7:ODB7 OMW7:OMX7 OWS7:OWT7 PGO7:PGP7 PQK7:PQL7 QAG7:QAH7 QKC7:QKD7 QTY7:QTZ7 RDU7:RDV7 RNQ7:RNR7 RXM7:RXN7 SHI7:SHJ7 SRE7:SRF7 TBA7:TBB7 TKW7:TKX7 TUS7:TUT7 UEO7:UEP7 UOK7:UOL7 UYG7:UYH7 VIC7:VID7 VRY7:VRZ7 WBU7:WBV7 WLQ7:WLR7 WVM7:WVN7">
      <formula1>"Insured by an insurance company, Self-insured by Servier, Combination of both,   "</formula1>
    </dataValidation>
    <dataValidation type="list" allowBlank="1" showInputMessage="1" showErrorMessage="1" sqref="G3:H3 JC3:JD3 SY3:SZ3 ACU3:ACV3 AMQ3:AMR3 AWM3:AWN3 BGI3:BGJ3 BQE3:BQF3 CAA3:CAB3 CJW3:CJX3 CTS3:CTT3 DDO3:DDP3 DNK3:DNL3 DXG3:DXH3 EHC3:EHD3 EQY3:EQZ3 FAU3:FAV3 FKQ3:FKR3 FUM3:FUN3 GEI3:GEJ3 GOE3:GOF3 GYA3:GYB3 HHW3:HHX3 HRS3:HRT3 IBO3:IBP3 ILK3:ILL3 IVG3:IVH3 JFC3:JFD3 JOY3:JOZ3 JYU3:JYV3 KIQ3:KIR3 KSM3:KSN3 LCI3:LCJ3 LME3:LMF3 LWA3:LWB3 MFW3:MFX3 MPS3:MPT3 MZO3:MZP3 NJK3:NJL3 NTG3:NTH3 ODC3:ODD3 OMY3:OMZ3 OWU3:OWV3 PGQ3:PGR3 PQM3:PQN3 QAI3:QAJ3 QKE3:QKF3 QUA3:QUB3 RDW3:RDX3 RNS3:RNT3 RXO3:RXP3 SHK3:SHL3 SRG3:SRH3 TBC3:TBD3 TKY3:TKZ3 TUU3:TUV3 UEQ3:UER3 UOM3:UON3 UYI3:UYJ3 VIE3:VIF3 VSA3:VSB3 WBW3:WBX3 WLS3:WLT3 WVO3:WVP3">
      <formula1>"Lack of budget, Not a prevalent practice in local market, Other, "</formula1>
    </dataValidation>
    <dataValidation type="list" allowBlank="1" showInputMessage="1" showErrorMessage="1" sqref="E8:F8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formula1>"Self-insured, Fully insured, Hybrid plan, "</formula1>
    </dataValidation>
    <dataValidation type="list" allowBlank="1" showInputMessage="1" showErrorMessage="1" sqref="F1 JB1 SX1 ACT1 AMP1 AWL1 BGH1 BQD1 BZZ1 CJV1 CTR1 DDN1 DNJ1 DXF1 EHB1 EQX1 FAT1 FKP1 FUL1 GEH1 GOD1 GXZ1 HHV1 HRR1 IBN1 ILJ1 IVF1 JFB1 JOX1 JYT1 KIP1 KSL1 LCH1 LMD1 LVZ1 MFV1 MPR1 MZN1 NJJ1 NTF1 ODB1 OMX1 OWT1 PGP1 PQL1 QAH1 QKD1 QTZ1 RDV1 RNR1 RXN1 SHJ1 SRF1 TBB1 TKX1 TUT1 UEP1 UOL1 UYH1 VID1 VRZ1 WBV1 WLR1 WVN1 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formula1>"Yes, No, "</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 </cp:lastModifiedBy>
  <dcterms:created xsi:type="dcterms:W3CDTF">2010-02-28T18:05:54Z</dcterms:created>
  <dcterms:modified xsi:type="dcterms:W3CDTF">2010-02-28T18:13:55Z</dcterms:modified>
</cp:coreProperties>
</file>