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 activeTab="1"/>
  </bookViews>
  <sheets>
    <sheet name="recherche" sheetId="1" r:id="rId1"/>
    <sheet name="Sall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C5" i="2"/>
  <c r="D5" i="2"/>
  <c r="E5" i="2"/>
  <c r="F5" i="2"/>
  <c r="G5" i="2"/>
  <c r="H5" i="2"/>
  <c r="I5" i="2"/>
  <c r="A5" i="2"/>
  <c r="A2" i="2"/>
</calcChain>
</file>

<file path=xl/sharedStrings.xml><?xml version="1.0" encoding="utf-8"?>
<sst xmlns="http://schemas.openxmlformats.org/spreadsheetml/2006/main" count="28" uniqueCount="17">
  <si>
    <t>Catégorie</t>
  </si>
  <si>
    <t>Marque</t>
  </si>
  <si>
    <t>Modèle</t>
  </si>
  <si>
    <t>Code matériel</t>
  </si>
  <si>
    <t>N° de série</t>
  </si>
  <si>
    <t>Identifiant réseau</t>
  </si>
  <si>
    <t>Salle T</t>
  </si>
  <si>
    <t>L'employé est-il administrateur de son poste ?</t>
  </si>
  <si>
    <t>FL</t>
  </si>
  <si>
    <t>VM</t>
  </si>
  <si>
    <t>VMWare</t>
  </si>
  <si>
    <t>VDI</t>
  </si>
  <si>
    <t xml:space="preserve"> -</t>
  </si>
  <si>
    <t>WV00037</t>
  </si>
  <si>
    <t>J</t>
  </si>
  <si>
    <t>FL0035830</t>
  </si>
  <si>
    <t xml:space="preserve">Résultat de la salle ici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</si>
</sst>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"/>
  <sheetViews>
    <sheetView workbookViewId="0">
      <selection sqref="A1:I1"/>
    </sheetView>
  </sheetViews>
  <sheetFormatPr baseColWidth="10" defaultRowHeight="15" x14ac:dyDescent="0.25"/>
  <cols>
    <col min="4" max="4" width="13.5703125" bestFit="1" customWidth="1"/>
    <col min="5" max="5" width="10.7109375" bestFit="1" customWidth="1"/>
    <col min="6" max="6" width="17" bestFit="1" customWidth="1"/>
    <col min="8" max="8" width="42.7109375" bestFit="1" customWidth="1"/>
    <col min="10" max="10" width="42" bestFit="1" customWidth="1"/>
    <col min="13" max="13" width="20.14062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t="s">
        <v>9</v>
      </c>
      <c r="B2" t="s">
        <v>10</v>
      </c>
      <c r="C2" t="s">
        <v>11</v>
      </c>
      <c r="D2" t="s">
        <v>12</v>
      </c>
      <c r="E2" t="s">
        <v>12</v>
      </c>
      <c r="F2" t="s">
        <v>13</v>
      </c>
      <c r="G2" s="1" t="s">
        <v>14</v>
      </c>
      <c r="H2" t="s">
        <v>12</v>
      </c>
      <c r="I2" t="s">
        <v>15</v>
      </c>
    </row>
  </sheetData>
  <conditionalFormatting sqref="D1">
    <cfRule type="duplicateValues" dxfId="4" priority="2"/>
    <cfRule type="duplicateValues" dxfId="3" priority="3"/>
  </conditionalFormatting>
  <conditionalFormatting sqref="D2">
    <cfRule type="duplicateValues" dxfId="2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abSelected="1" workbookViewId="0">
      <selection activeCell="A5" sqref="A5:I5"/>
    </sheetView>
  </sheetViews>
  <sheetFormatPr baseColWidth="10" defaultRowHeight="15" x14ac:dyDescent="0.25"/>
  <cols>
    <col min="1" max="1" width="20.5703125" bestFit="1" customWidth="1"/>
  </cols>
  <sheetData>
    <row r="1" spans="1:9" x14ac:dyDescent="0.25">
      <c r="A1" t="s">
        <v>16</v>
      </c>
    </row>
    <row r="2" spans="1:9" x14ac:dyDescent="0.25">
      <c r="A2" s="1" t="str">
        <f>IF(AND(recherche!I2&lt;&gt;"",recherche!C2="VDI"),recherche!A2&amp;" "&amp;recherche!B2&amp;" "&amp;recherche!C2,"")</f>
        <v>VM VMWare VDI</v>
      </c>
    </row>
    <row r="4" spans="1:9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</row>
    <row r="5" spans="1:9" x14ac:dyDescent="0.25">
      <c r="A5" t="str">
        <f>IF(AND(recherche!$I$2&lt;&gt;"",recherche!$C$2="VDI"),recherche!A2,"")</f>
        <v>VM</v>
      </c>
      <c r="B5" t="str">
        <f>IF(AND(recherche!$I$2&lt;&gt;"",recherche!$C$2="VDI"),recherche!B2,"")</f>
        <v>VMWare</v>
      </c>
      <c r="C5" t="str">
        <f>IF(AND(recherche!$I$2&lt;&gt;"",recherche!$C$2="VDI"),recherche!C2,"")</f>
        <v>VDI</v>
      </c>
      <c r="D5" t="str">
        <f>IF(AND(recherche!$I$2&lt;&gt;"",recherche!$C$2="VDI"),recherche!D2,"")</f>
        <v xml:space="preserve"> -</v>
      </c>
      <c r="E5" t="str">
        <f>IF(AND(recherche!$I$2&lt;&gt;"",recherche!$C$2="VDI"),recherche!E2,"")</f>
        <v xml:space="preserve"> -</v>
      </c>
      <c r="F5" t="str">
        <f>IF(AND(recherche!$I$2&lt;&gt;"",recherche!$C$2="VDI"),recherche!F2,"")</f>
        <v>WV00037</v>
      </c>
      <c r="G5" t="str">
        <f>IF(AND(recherche!$I$2&lt;&gt;"",recherche!$C$2="VDI"),recherche!G2,"")</f>
        <v>J</v>
      </c>
      <c r="H5" t="str">
        <f>IF(AND(recherche!$I$2&lt;&gt;"",recherche!$C$2="VDI"),recherche!H2,"")</f>
        <v xml:space="preserve"> -</v>
      </c>
      <c r="I5" t="str">
        <f>IF(AND(recherche!$I$2&lt;&gt;"",recherche!$C$2="VDI"),recherche!I2,"")</f>
        <v>FL0035830</v>
      </c>
    </row>
  </sheetData>
  <conditionalFormatting sqref="D4">
    <cfRule type="duplicateValues" dxfId="1" priority="1"/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Salles</vt:lpstr>
    </vt:vector>
  </TitlesOfParts>
  <Company>SFIL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BERNARDOT YB Yvan (SFIL)</dc:creator>
  <cp:lastModifiedBy>Wolfenstein</cp:lastModifiedBy>
  <dcterms:created xsi:type="dcterms:W3CDTF">2022-04-22T09:28:44Z</dcterms:created>
  <dcterms:modified xsi:type="dcterms:W3CDTF">2022-04-22T16:46:35Z</dcterms:modified>
</cp:coreProperties>
</file>