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Marc\Desktop\Tony\EXCEL\ExercicesBerto\"/>
    </mc:Choice>
  </mc:AlternateContent>
  <bookViews>
    <workbookView xWindow="0" yWindow="0" windowWidth="8010" windowHeight="4980"/>
  </bookViews>
  <sheets>
    <sheet name="Exercice moyenne pondéré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9" i="1" l="1"/>
  <c r="G14" i="1" l="1"/>
  <c r="F14" i="1"/>
  <c r="E14" i="1"/>
  <c r="D14" i="1"/>
  <c r="C14" i="1"/>
  <c r="G6" i="1"/>
  <c r="G7" i="1"/>
  <c r="G8" i="1"/>
  <c r="G9" i="1"/>
  <c r="G10" i="1"/>
  <c r="G11" i="1"/>
  <c r="G12" i="1"/>
  <c r="G13" i="1"/>
  <c r="G5" i="1"/>
  <c r="F6" i="1"/>
  <c r="F7" i="1"/>
  <c r="F8" i="1"/>
  <c r="F9" i="1"/>
  <c r="F10" i="1"/>
  <c r="F11" i="1"/>
  <c r="F12" i="1"/>
  <c r="F13" i="1"/>
  <c r="F5" i="1"/>
  <c r="K19" i="1"/>
</calcChain>
</file>

<file path=xl/sharedStrings.xml><?xml version="1.0" encoding="utf-8"?>
<sst xmlns="http://schemas.openxmlformats.org/spreadsheetml/2006/main" count="16" uniqueCount="16">
  <si>
    <t>Lucie L.</t>
  </si>
  <si>
    <t>Stéphanie S.</t>
  </si>
  <si>
    <t>Camille C.</t>
  </si>
  <si>
    <t>Marjorie M.</t>
  </si>
  <si>
    <t>Virginie V.</t>
  </si>
  <si>
    <t>Mélanie M.</t>
  </si>
  <si>
    <t>Sophie S.</t>
  </si>
  <si>
    <t>Nom</t>
  </si>
  <si>
    <t>Jeanne.L</t>
  </si>
  <si>
    <t>Sonia.J</t>
  </si>
  <si>
    <t>Moyenne
(Coeff)</t>
  </si>
  <si>
    <t>Points
(test 3)</t>
  </si>
  <si>
    <t>Points
(test 2)</t>
  </si>
  <si>
    <t>Points
(test 1)</t>
  </si>
  <si>
    <t>Moyenne
(Sans Coeff)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</si>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</sst>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Coefficient&quot;\ 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/>
    <xf numFmtId="0" fontId="0" fillId="0" borderId="0" xfId="0" applyNumberFormat="1" applyAlignment="1"/>
    <xf numFmtId="0" fontId="0" fillId="2" borderId="0" xfId="0" applyFill="1" applyAlignment="1"/>
    <xf numFmtId="0" fontId="0" fillId="2" borderId="0" xfId="0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</cellXfs>
  <cellStyles count="2">
    <cellStyle name="Normal" xfId="0" builtinId="0"/>
    <cellStyle name="Normal 2" xfId="1"/>
  </cellStyles>
  <dxfs count="10">
    <dxf>
      <fill>
        <patternFill>
          <bgColor rgb="FF92D050"/>
        </patternFill>
      </fill>
    </dxf>
    <dxf>
      <fill>
        <patternFill>
          <bgColor rgb="FF92D050"/>
        </patternFill>
      </fill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352425</xdr:colOff>
      <xdr:row>5</xdr:row>
      <xdr:rowOff>28576</xdr:rowOff>
    </xdr:from>
    <xdr:to>
      <xdr:col>15</xdr:col>
      <xdr:colOff>314325</xdr:colOff>
      <xdr:row>9</xdr:row>
      <xdr:rowOff>123826</xdr:rowOff>
    </xdr:to>
    <xdr:sp macro="" textlink="">
      <xdr:nvSpPr>
        <xdr:cNvPr id="2" name="ZoneTexte 1"/>
        <xdr:cNvSpPr txBox="1"/>
      </xdr:nvSpPr>
      <xdr:spPr>
        <a:xfrm>
          <a:off x="7658100" y="1123951"/>
          <a:ext cx="4476750" cy="857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Que mettre dans la MFC en formule pour avoir ce résultat ?? Là, j'ai triché, j'ai mis comme formule  =$F5&gt;41 mais j'aimerais lui dire par exemple =grande.valeur($F5:$F13;1) et cela ne fonctionne pas ! Il me met tout en vert ??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Point" displayName="TabPoint" ref="B4:G14" totalsRowShown="0" headerRowDxfId="9" dataDxfId="8">
  <autoFilter ref="B4:G14"/>
  <tableColumns count="6">
    <tableColumn id="1" name="Nom" dataDxfId="7"/>
    <tableColumn id="2" name="Points_x000a_(test 1)" dataDxfId="6"/>
    <tableColumn id="3" name="Points_x000a_(test 2)" dataDxfId="5"/>
    <tableColumn id="4" name="Points_x000a_(test 3)" dataDxfId="4"/>
    <tableColumn id="5" name="Moyenne_x000a_(Coeff)" dataDxfId="3">
      <calculatedColumnFormula>SUMPRODUCT(TabPoint[[#This Row],[Points
(test 1)]:[Points
(test 3)]],C$3:E$3)/SUM(C$3:E$3)</calculatedColumnFormula>
    </tableColumn>
    <tableColumn id="6" name="Moyenne_x000a_(Sans Coeff)" dataDxfId="2">
      <calculatedColumnFormula>AVERAGE(TabPoint[[#This Row],[Points
(test 1)]:[Points
(test 3)]])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27"/>
  <sheetViews>
    <sheetView tabSelected="1" workbookViewId="0">
      <selection activeCell="L12" sqref="L12"/>
    </sheetView>
  </sheetViews>
  <sheetFormatPr baseColWidth="10" defaultRowHeight="15" x14ac:dyDescent="0.25"/>
  <cols>
    <col min="1" max="1" width="11.5703125" style="1" customWidth="1"/>
    <col min="2" max="2" width="15.28515625" style="1" customWidth="1"/>
    <col min="3" max="5" width="12.28515625" style="1" bestFit="1" customWidth="1"/>
    <col min="6" max="6" width="11.5703125" style="1" customWidth="1"/>
    <col min="7" max="9" width="11.42578125" style="1"/>
    <col min="10" max="10" width="10.5703125" style="1" customWidth="1"/>
    <col min="11" max="16384" width="11.42578125" style="1"/>
  </cols>
  <sheetData>
    <row r="3" spans="2:11" x14ac:dyDescent="0.25">
      <c r="C3" s="4">
        <v>1</v>
      </c>
      <c r="D3" s="4">
        <v>2</v>
      </c>
      <c r="E3" s="4">
        <v>3</v>
      </c>
    </row>
    <row r="4" spans="2:11" ht="26.25" customHeight="1" x14ac:dyDescent="0.25">
      <c r="B4" s="3" t="s">
        <v>7</v>
      </c>
      <c r="C4" s="3" t="s">
        <v>13</v>
      </c>
      <c r="D4" s="3" t="s">
        <v>12</v>
      </c>
      <c r="E4" s="3" t="s">
        <v>11</v>
      </c>
      <c r="F4" s="3" t="s">
        <v>10</v>
      </c>
      <c r="G4" s="3" t="s">
        <v>14</v>
      </c>
    </row>
    <row r="5" spans="2:11" x14ac:dyDescent="0.25">
      <c r="B5" s="1" t="s">
        <v>0</v>
      </c>
      <c r="C5" s="2">
        <v>45</v>
      </c>
      <c r="D5" s="2">
        <v>36</v>
      </c>
      <c r="E5" s="2">
        <v>39</v>
      </c>
      <c r="F5" s="5">
        <f>SUMPRODUCT(TabPoint[[#This Row],[Points
(test 1)]:[Points
(test 3)]],C$3:E$3)/SUM(C$3:E$3)</f>
        <v>39</v>
      </c>
      <c r="G5" s="5">
        <f>AVERAGE(TabPoint[[#This Row],[Points
(test 1)]:[Points
(test 3)]])</f>
        <v>40</v>
      </c>
    </row>
    <row r="6" spans="2:11" x14ac:dyDescent="0.25">
      <c r="B6" s="1" t="s">
        <v>1</v>
      </c>
      <c r="C6" s="2">
        <v>36</v>
      </c>
      <c r="D6" s="2">
        <v>36</v>
      </c>
      <c r="E6" s="2">
        <v>47</v>
      </c>
      <c r="F6" s="5">
        <f>SUMPRODUCT(TabPoint[[#This Row],[Points
(test 1)]:[Points
(test 3)]],C$3:E$3)/SUM(C$3:E$3)</f>
        <v>41.5</v>
      </c>
      <c r="G6" s="5">
        <f>AVERAGE(TabPoint[[#This Row],[Points
(test 1)]:[Points
(test 3)]])</f>
        <v>39.666666666666664</v>
      </c>
    </row>
    <row r="7" spans="2:11" x14ac:dyDescent="0.25">
      <c r="B7" s="1" t="s">
        <v>2</v>
      </c>
      <c r="C7" s="2">
        <v>28</v>
      </c>
      <c r="D7" s="2">
        <v>37</v>
      </c>
      <c r="E7" s="2">
        <v>31</v>
      </c>
      <c r="F7" s="5">
        <f>SUMPRODUCT(TabPoint[[#This Row],[Points
(test 1)]:[Points
(test 3)]],C$3:E$3)/SUM(C$3:E$3)</f>
        <v>32.5</v>
      </c>
      <c r="G7" s="5">
        <f>AVERAGE(TabPoint[[#This Row],[Points
(test 1)]:[Points
(test 3)]])</f>
        <v>32</v>
      </c>
      <c r="K7" s="2"/>
    </row>
    <row r="8" spans="2:11" x14ac:dyDescent="0.25">
      <c r="B8" s="1" t="s">
        <v>3</v>
      </c>
      <c r="C8" s="2">
        <v>41</v>
      </c>
      <c r="D8" s="2">
        <v>29</v>
      </c>
      <c r="E8" s="2">
        <v>27</v>
      </c>
      <c r="F8" s="5">
        <f>SUMPRODUCT(TabPoint[[#This Row],[Points
(test 1)]:[Points
(test 3)]],C$3:E$3)/SUM(C$3:E$3)</f>
        <v>30</v>
      </c>
      <c r="G8" s="5">
        <f>AVERAGE(TabPoint[[#This Row],[Points
(test 1)]:[Points
(test 3)]])</f>
        <v>32.333333333333336</v>
      </c>
      <c r="K8" s="2"/>
    </row>
    <row r="9" spans="2:11" x14ac:dyDescent="0.25">
      <c r="B9" s="1" t="s">
        <v>4</v>
      </c>
      <c r="C9" s="2">
        <v>41</v>
      </c>
      <c r="D9" s="2">
        <v>36</v>
      </c>
      <c r="E9" s="2">
        <v>44</v>
      </c>
      <c r="F9" s="5">
        <f>SUMPRODUCT(TabPoint[[#This Row],[Points
(test 1)]:[Points
(test 3)]],C$3:E$3)/SUM(C$3:E$3)</f>
        <v>40.833333333333336</v>
      </c>
      <c r="G9" s="5">
        <f>AVERAGE(TabPoint[[#This Row],[Points
(test 1)]:[Points
(test 3)]])</f>
        <v>40.333333333333336</v>
      </c>
      <c r="K9" s="2"/>
    </row>
    <row r="10" spans="2:11" x14ac:dyDescent="0.25">
      <c r="B10" s="1" t="s">
        <v>5</v>
      </c>
      <c r="C10" s="2">
        <v>29</v>
      </c>
      <c r="D10" s="2">
        <v>33</v>
      </c>
      <c r="E10" s="2">
        <v>35</v>
      </c>
      <c r="F10" s="5">
        <f>SUMPRODUCT(TabPoint[[#This Row],[Points
(test 1)]:[Points
(test 3)]],C$3:E$3)/SUM(C$3:E$3)</f>
        <v>33.333333333333336</v>
      </c>
      <c r="G10" s="5">
        <f>AVERAGE(TabPoint[[#This Row],[Points
(test 1)]:[Points
(test 3)]])</f>
        <v>32.333333333333336</v>
      </c>
      <c r="K10" s="2"/>
    </row>
    <row r="11" spans="2:11" x14ac:dyDescent="0.25">
      <c r="B11" s="1" t="s">
        <v>6</v>
      </c>
      <c r="C11" s="2">
        <v>32</v>
      </c>
      <c r="D11" s="2">
        <v>36</v>
      </c>
      <c r="E11" s="2">
        <v>41</v>
      </c>
      <c r="F11" s="5">
        <f>SUMPRODUCT(TabPoint[[#This Row],[Points
(test 1)]:[Points
(test 3)]],C$3:E$3)/SUM(C$3:E$3)</f>
        <v>37.833333333333336</v>
      </c>
      <c r="G11" s="5">
        <f>AVERAGE(TabPoint[[#This Row],[Points
(test 1)]:[Points
(test 3)]])</f>
        <v>36.333333333333336</v>
      </c>
      <c r="K11" s="2"/>
    </row>
    <row r="12" spans="2:11" x14ac:dyDescent="0.25">
      <c r="B12" s="1" t="s">
        <v>8</v>
      </c>
      <c r="C12" s="2">
        <v>39</v>
      </c>
      <c r="D12" s="2">
        <v>41</v>
      </c>
      <c r="E12" s="2">
        <v>39</v>
      </c>
      <c r="F12" s="5">
        <f>SUMPRODUCT(TabPoint[[#This Row],[Points
(test 1)]:[Points
(test 3)]],C$3:E$3)/SUM(C$3:E$3)</f>
        <v>39.666666666666664</v>
      </c>
      <c r="G12" s="5">
        <f>AVERAGE(TabPoint[[#This Row],[Points
(test 1)]:[Points
(test 3)]])</f>
        <v>39.666666666666664</v>
      </c>
      <c r="K12" s="5"/>
    </row>
    <row r="13" spans="2:11" x14ac:dyDescent="0.25">
      <c r="B13" s="1" t="s">
        <v>9</v>
      </c>
      <c r="C13" s="2">
        <v>40</v>
      </c>
      <c r="D13" s="2">
        <v>38</v>
      </c>
      <c r="E13" s="2">
        <v>41</v>
      </c>
      <c r="F13" s="5">
        <f>SUMPRODUCT(TabPoint[[#This Row],[Points
(test 1)]:[Points
(test 3)]],C$3:E$3)/SUM(C$3:E$3)</f>
        <v>39.833333333333336</v>
      </c>
      <c r="G13" s="5">
        <f>AVERAGE(TabPoint[[#This Row],[Points
(test 1)]:[Points
(test 3)]])</f>
        <v>39.666666666666664</v>
      </c>
      <c r="K13" s="2"/>
    </row>
    <row r="14" spans="2:11" x14ac:dyDescent="0.25">
      <c r="B14" s="8" t="s">
        <v>15</v>
      </c>
      <c r="C14" s="9">
        <f>SUBTOTAL(109,C5:C13)</f>
        <v>331</v>
      </c>
      <c r="D14" s="9">
        <f>SUBTOTAL(109,D5:D13)</f>
        <v>322</v>
      </c>
      <c r="E14" s="9">
        <f>SUBTOTAL(109,E5:E13)</f>
        <v>344</v>
      </c>
      <c r="F14" s="10">
        <f>SUBTOTAL(101,F5:F13)</f>
        <v>37.166666666666664</v>
      </c>
      <c r="G14" s="10">
        <f>SUBTOTAL(101,G5:G13)</f>
        <v>36.925925925925931</v>
      </c>
      <c r="K14" s="2"/>
    </row>
    <row r="15" spans="2:11" x14ac:dyDescent="0.25">
      <c r="J15" s="7"/>
      <c r="K15" s="2"/>
    </row>
    <row r="16" spans="2:11" x14ac:dyDescent="0.25">
      <c r="C16" s="5"/>
      <c r="D16" s="5"/>
      <c r="E16" s="5"/>
      <c r="F16" s="5"/>
      <c r="G16" s="5"/>
    </row>
    <row r="18" spans="3:12" x14ac:dyDescent="0.25">
      <c r="J18" s="2"/>
    </row>
    <row r="19" spans="3:12" x14ac:dyDescent="0.25">
      <c r="C19" s="6"/>
      <c r="J19" s="2">
        <f>LARGE(F5:F13,1)</f>
        <v>41.5</v>
      </c>
      <c r="K19" s="1" t="str">
        <f ca="1">_xlfn.FORMULATEXT(J19)</f>
        <v>=GRANDE.VALEUR(F5:F13;1)</v>
      </c>
    </row>
    <row r="20" spans="3:12" x14ac:dyDescent="0.25">
      <c r="J20" s="2"/>
    </row>
    <row r="21" spans="3:12" x14ac:dyDescent="0.25">
      <c r="J21" s="2"/>
    </row>
    <row r="22" spans="3:12" x14ac:dyDescent="0.25">
      <c r="J22" s="2"/>
    </row>
    <row r="23" spans="3:12" x14ac:dyDescent="0.25">
      <c r="J23" s="2"/>
    </row>
    <row r="24" spans="3:12" x14ac:dyDescent="0.25">
      <c r="J24" s="2"/>
    </row>
    <row r="25" spans="3:12" x14ac:dyDescent="0.25">
      <c r="J25" s="2"/>
    </row>
    <row r="26" spans="3:12" x14ac:dyDescent="0.25">
      <c r="J26" s="2"/>
    </row>
    <row r="27" spans="3:12" x14ac:dyDescent="0.25">
      <c r="J27" s="2"/>
      <c r="L27" s="6"/>
    </row>
  </sheetData>
  <conditionalFormatting sqref="B5:G13">
    <cfRule type="expression" dxfId="1" priority="1">
      <formula>$F5&gt;41</formula>
    </cfRule>
  </conditionalFormatting>
  <pageMargins left="0.7" right="0.7" top="0.75" bottom="0.75" header="0.3" footer="0.3"/>
  <pageSetup paperSize="0" orientation="portrait" horizontalDpi="0" verticalDpi="0" copies="0"/>
  <ignoredErrors>
    <ignoredError sqref="F14:G14" calculatedColumn="1"/>
  </ignoredErrors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Exercice moyenne pondérée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Wolfenstein</cp:lastModifiedBy>
  <dcterms:created xsi:type="dcterms:W3CDTF">2019-12-01T14:02:25Z</dcterms:created>
  <dcterms:modified xsi:type="dcterms:W3CDTF">2022-04-02T15:24:13Z</dcterms:modified>
</cp:coreProperties>
</file>