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enjaminabitbol/Desktop/"/>
    </mc:Choice>
  </mc:AlternateContent>
  <xr:revisionPtr revIDLastSave="0" documentId="13_ncr:1_{E5202781-8F27-304D-A987-02E4B1FCDC84}" xr6:coauthVersionLast="47" xr6:coauthVersionMax="47" xr10:uidLastSave="{00000000-0000-0000-0000-000000000000}"/>
  <bookViews>
    <workbookView xWindow="0" yWindow="520" windowWidth="15080" windowHeight="16400" activeTab="1" xr2:uid="{BDCFA0CA-42A9-5148-9362-EA66C433F222}"/>
  </bookViews>
  <sheets>
    <sheet name="Fiche Société" sheetId="1" r:id="rId1"/>
    <sheet name="Fiche Salarié" sheetId="2" r:id="rId2"/>
    <sheet name="Feuil1" sheetId="3" state="hidden" r:id="rId3"/>
  </sheets>
  <definedNames>
    <definedName name="_xlnm.Print_Area" localSheetId="1">'Fiche Salarié'!$A$1:$B$85</definedName>
    <definedName name="_xlnm.Print_Area" localSheetId="0">'Fiche Société'!$A$1:$B$71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2" i="3" l="1"/>
  <c r="F22" i="3"/>
  <c r="E22" i="3"/>
  <c r="D22" i="3"/>
  <c r="C22" i="3"/>
  <c r="B22" i="3"/>
  <c r="G21" i="3"/>
  <c r="F21" i="3"/>
  <c r="E21" i="3"/>
  <c r="D21" i="3"/>
  <c r="C21" i="3"/>
  <c r="B21" i="3"/>
  <c r="B11" i="2" a="1"/>
  <c r="B11" i="2" s="1"/>
  <c r="B45" i="2"/>
  <c r="B5" i="2"/>
  <c r="B19" i="1"/>
  <c r="B14" i="1"/>
  <c r="B5" i="1"/>
  <c r="B14" i="2" l="1"/>
  <c r="B15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<sst xmlns="http://schemas.openxmlformats.org/spreadsheetml/2006/main" count="1209" uniqueCount="1051">
  <si>
    <t>Civilité</t>
  </si>
  <si>
    <t>Nom de naissance</t>
  </si>
  <si>
    <t>Nom marital</t>
  </si>
  <si>
    <t>Prénom</t>
  </si>
  <si>
    <t>Numéro de Sécurité Sociale</t>
  </si>
  <si>
    <t>Situation familiale</t>
  </si>
  <si>
    <t>Date de naissance</t>
  </si>
  <si>
    <t>Département de Naissance</t>
  </si>
  <si>
    <t>Pays de Naissance</t>
  </si>
  <si>
    <t>Pays de Nationalité</t>
  </si>
  <si>
    <t>Adresse postale</t>
  </si>
  <si>
    <t>Ville</t>
  </si>
  <si>
    <t>Téléphone</t>
  </si>
  <si>
    <t>Mail</t>
  </si>
  <si>
    <t>Nom</t>
  </si>
  <si>
    <t>IBAN</t>
  </si>
  <si>
    <t>BIC</t>
  </si>
  <si>
    <t>Date d'entrée</t>
  </si>
  <si>
    <t>Heure d'entrée</t>
  </si>
  <si>
    <t>Ancienneté dans la profession avant l'embauche</t>
  </si>
  <si>
    <t>Situation du salarié avant embauche</t>
  </si>
  <si>
    <t>Lien de parenté avec le chef d'entreprise</t>
  </si>
  <si>
    <t>Travailleur étranger - Titre séjour</t>
  </si>
  <si>
    <t>N° d'ordre</t>
  </si>
  <si>
    <t>Début validité</t>
  </si>
  <si>
    <t>Fin validité</t>
  </si>
  <si>
    <t>Conjoint</t>
  </si>
  <si>
    <t>Sexe</t>
  </si>
  <si>
    <t>Enfants - Personnes à charge</t>
  </si>
  <si>
    <t>Type de Contrat de travail</t>
  </si>
  <si>
    <t>Jours travaillés</t>
  </si>
  <si>
    <t>Avantage en nature</t>
  </si>
  <si>
    <t>Voiture</t>
  </si>
  <si>
    <t>Logement</t>
  </si>
  <si>
    <t>NTIC</t>
  </si>
  <si>
    <t>Nourriture</t>
  </si>
  <si>
    <t>Autres</t>
  </si>
  <si>
    <t>Indemnités kilométriques</t>
  </si>
  <si>
    <t>Tickets restaurants</t>
  </si>
  <si>
    <t>Titres de transports</t>
  </si>
  <si>
    <t>Autorisation de travailler</t>
  </si>
  <si>
    <t>Valeur unitaire d'un Ticket</t>
  </si>
  <si>
    <t>% part salariale</t>
  </si>
  <si>
    <t>Libellé                                                                   Nom du salarié</t>
  </si>
  <si>
    <t>Raison Sociale</t>
  </si>
  <si>
    <t>Forme juridique</t>
  </si>
  <si>
    <t>SIRET</t>
  </si>
  <si>
    <t>Code NAF</t>
  </si>
  <si>
    <t>Employeur signataire</t>
  </si>
  <si>
    <t>Qualité</t>
  </si>
  <si>
    <t>Personne à contacter</t>
  </si>
  <si>
    <t>Mois de clôture des congés payés</t>
  </si>
  <si>
    <t>Mois de clôture des RTT</t>
  </si>
  <si>
    <t>Mois de clôture des repos</t>
  </si>
  <si>
    <t>Mois de clôture des forfaits jours</t>
  </si>
  <si>
    <t>Lundi</t>
  </si>
  <si>
    <t>Mardi</t>
  </si>
  <si>
    <t>Mercredi</t>
  </si>
  <si>
    <t>Jeudi</t>
  </si>
  <si>
    <t>Vendredi</t>
  </si>
  <si>
    <t xml:space="preserve">Samedi </t>
  </si>
  <si>
    <t>Dimanche</t>
  </si>
  <si>
    <t>Jours fériés travaillés</t>
  </si>
  <si>
    <t>Jours de l'an</t>
  </si>
  <si>
    <t>Lundi de Pâques</t>
  </si>
  <si>
    <t>Fête du travail</t>
  </si>
  <si>
    <t>Victoire 1945</t>
  </si>
  <si>
    <t>Ascension</t>
  </si>
  <si>
    <t>Lundi de Pentecôte</t>
  </si>
  <si>
    <t>Fête Nationale</t>
  </si>
  <si>
    <t>Assomption</t>
  </si>
  <si>
    <t>Toussaint</t>
  </si>
  <si>
    <t>Armistice 1918</t>
  </si>
  <si>
    <t>Noel</t>
  </si>
  <si>
    <t>Journée de solidarité</t>
  </si>
  <si>
    <t>Tickets restaurant</t>
  </si>
  <si>
    <t>CVAE</t>
  </si>
  <si>
    <t>RIB de l'entreprise (pour payer les cotisations)</t>
  </si>
  <si>
    <t>RIB du salarié (si employeur veut qu'on s'occupe des versements des salaires)</t>
  </si>
  <si>
    <t>Code postal</t>
  </si>
  <si>
    <t xml:space="preserve">Taux AT/MP </t>
  </si>
  <si>
    <t>Période d'exercice comptable</t>
  </si>
  <si>
    <t>Fiche Société</t>
  </si>
  <si>
    <t>Fiche Salarié(s)</t>
  </si>
  <si>
    <t xml:space="preserve">Toute reproduction ou utilisation sous toutes ses formes en tout ou en partie de ce document est strictement interdite sans l'autorisation des auteurs </t>
  </si>
  <si>
    <t>SAS BJ PAIE au capital de 1000€</t>
  </si>
  <si>
    <t>45 rue de la République, 93230 ROMAINVILLE</t>
  </si>
  <si>
    <t>Président : Monsieur MIKHAEL Julien (06-58-26-97-61)</t>
  </si>
  <si>
    <t>DG : Monsieur ABITBOL Benjamin (06-30-06-10-31)</t>
  </si>
  <si>
    <t>contact@bjpaie.com</t>
  </si>
  <si>
    <t>Âge</t>
  </si>
  <si>
    <t>ALLEMAGNE</t>
  </si>
  <si>
    <t>AUTRICHE</t>
  </si>
  <si>
    <t>BELGIQUE</t>
  </si>
  <si>
    <t>BULGARIE</t>
  </si>
  <si>
    <t>CHYPRE</t>
  </si>
  <si>
    <t>CROATIE</t>
  </si>
  <si>
    <t>DANEMARK</t>
  </si>
  <si>
    <t>ESPAGNE</t>
  </si>
  <si>
    <t>ESTONIE</t>
  </si>
  <si>
    <t>FINLANDE</t>
  </si>
  <si>
    <t>FRANCE</t>
  </si>
  <si>
    <t>GRÈCE</t>
  </si>
  <si>
    <t>HONGRIE</t>
  </si>
  <si>
    <t>IRLANDE</t>
  </si>
  <si>
    <t>ITALIE</t>
  </si>
  <si>
    <t>LETTONIE</t>
  </si>
  <si>
    <t>LITUANIE</t>
  </si>
  <si>
    <t>MALTE</t>
  </si>
  <si>
    <t>LUXEMBOURG</t>
  </si>
  <si>
    <t>PAYS-BAS</t>
  </si>
  <si>
    <t>POLOGNE</t>
  </si>
  <si>
    <t>PORTUGAL</t>
  </si>
  <si>
    <t>REPUBLIQUE TCHÈQUE</t>
  </si>
  <si>
    <t>ROUMANIE</t>
  </si>
  <si>
    <t>SLOVAQUIE</t>
  </si>
  <si>
    <t>SLOVÉNIE</t>
  </si>
  <si>
    <t>SUÈDE</t>
  </si>
  <si>
    <t>AUSTRALIE</t>
  </si>
  <si>
    <t>CANADA</t>
  </si>
  <si>
    <t>CORÉE (République de)</t>
  </si>
  <si>
    <t>ÉTATS UNIS D'AMÉRIQUE</t>
  </si>
  <si>
    <t>ISLANDE</t>
  </si>
  <si>
    <t>JAPON</t>
  </si>
  <si>
    <t>MEXIQUE</t>
  </si>
  <si>
    <t>NORVÈGE</t>
  </si>
  <si>
    <t>NOUVELLE ZÉLANDE</t>
  </si>
  <si>
    <t>SUISSE</t>
  </si>
  <si>
    <t>TURQUIE</t>
  </si>
  <si>
    <t>AFGHANISTAN</t>
  </si>
  <si>
    <t>AFRIQUE DU SUD</t>
  </si>
  <si>
    <t>ALBANIE</t>
  </si>
  <si>
    <t>ALGÉRIE</t>
  </si>
  <si>
    <t>ANDORRE</t>
  </si>
  <si>
    <t>ANGOLA</t>
  </si>
  <si>
    <t>ANTILLES NÉERLANDAISES</t>
  </si>
  <si>
    <t>ARABIE SAOUDITE</t>
  </si>
  <si>
    <t>ARGENTINE</t>
  </si>
  <si>
    <t>ARMÉNIE</t>
  </si>
  <si>
    <t>ARUBA</t>
  </si>
  <si>
    <t>AZERBAÏDJAN</t>
  </si>
  <si>
    <t>BAHAMAS</t>
  </si>
  <si>
    <t>BAHREÏN</t>
  </si>
  <si>
    <t>BANGLADESH</t>
  </si>
  <si>
    <t>BÉLIZE</t>
  </si>
  <si>
    <t>BÉNIN</t>
  </si>
  <si>
    <t>BERMUDES</t>
  </si>
  <si>
    <t>BHOUTAN</t>
  </si>
  <si>
    <t>BIÉLORUSSIE</t>
  </si>
  <si>
    <t>BIRMANIE (MYANMAR)</t>
  </si>
  <si>
    <t>BOLIVIE</t>
  </si>
  <si>
    <t>BOSNIE-HERZÉGOVINE</t>
  </si>
  <si>
    <t>BOTSWANA</t>
  </si>
  <si>
    <t>BRÉSIL</t>
  </si>
  <si>
    <t>BRUNEÏ</t>
  </si>
  <si>
    <t>BURKINA FASO</t>
  </si>
  <si>
    <t>BURUNDI</t>
  </si>
  <si>
    <t>CAMBODGE</t>
  </si>
  <si>
    <t>CAMEROUN</t>
  </si>
  <si>
    <t>CAP VERT</t>
  </si>
  <si>
    <t>CENTRAFRICAINE (République)</t>
  </si>
  <si>
    <t>CHILI</t>
  </si>
  <si>
    <t>CHINE</t>
  </si>
  <si>
    <t>COLOMBIE</t>
  </si>
  <si>
    <t>COMORES</t>
  </si>
  <si>
    <t>CONGO</t>
  </si>
  <si>
    <t>CONGO (République démocratique du)</t>
  </si>
  <si>
    <t>CORÉE (République populaire démocratique de)</t>
  </si>
  <si>
    <t>COSTA RICA</t>
  </si>
  <si>
    <t>CÔTE D'IVOIRE</t>
  </si>
  <si>
    <t>CUBA</t>
  </si>
  <si>
    <t>DJIBOUTI</t>
  </si>
  <si>
    <t>DOMINICAINE (République)</t>
  </si>
  <si>
    <t>DOMINIQUE</t>
  </si>
  <si>
    <t>ÉGYPTE</t>
  </si>
  <si>
    <t>ÉMIRATS ARABES UNIS</t>
  </si>
  <si>
    <t>ÉQUATEUR</t>
  </si>
  <si>
    <t>ÉRYTRÉE</t>
  </si>
  <si>
    <t>ÉTHIOPIE</t>
  </si>
  <si>
    <t>FÉROÉ (Îles)</t>
  </si>
  <si>
    <t>FIDJI</t>
  </si>
  <si>
    <t>GABON</t>
  </si>
  <si>
    <t>GAMBIE</t>
  </si>
  <si>
    <t>GEORGIE</t>
  </si>
  <si>
    <t>GHANA</t>
  </si>
  <si>
    <t>GIBRALTAR</t>
  </si>
  <si>
    <t>GRENADE</t>
  </si>
  <si>
    <t>GROËNLAND</t>
  </si>
  <si>
    <t>GUAM</t>
  </si>
  <si>
    <t>GUATÉMALA</t>
  </si>
  <si>
    <t>GUINÉE</t>
  </si>
  <si>
    <t>GUINÉE ÉQUATORIALE</t>
  </si>
  <si>
    <t>GUINEÉ-BISSAU</t>
  </si>
  <si>
    <t>GUYANA</t>
  </si>
  <si>
    <t>HAÏTI</t>
  </si>
  <si>
    <t>HONDURAS</t>
  </si>
  <si>
    <t>HONG KONG</t>
  </si>
  <si>
    <t>INDE</t>
  </si>
  <si>
    <t>INDONÉSIE</t>
  </si>
  <si>
    <t>IRAK</t>
  </si>
  <si>
    <t>IRAN (République islamique d')</t>
  </si>
  <si>
    <t>ISRAËL</t>
  </si>
  <si>
    <t>JAMAÏQUE</t>
  </si>
  <si>
    <t>JORDANIE</t>
  </si>
  <si>
    <t>KAZAKSTAN</t>
  </si>
  <si>
    <t>KENYA</t>
  </si>
  <si>
    <t>KIRIBATI</t>
  </si>
  <si>
    <t>KOWEÏT</t>
  </si>
  <si>
    <t>KYRGYZSTAN</t>
  </si>
  <si>
    <t>LAOS (République populaire démocratique du) </t>
  </si>
  <si>
    <t>LESOTHO</t>
  </si>
  <si>
    <t>LIBAN</t>
  </si>
  <si>
    <t>LIBÉRIA</t>
  </si>
  <si>
    <t>LIBYE</t>
  </si>
  <si>
    <t>LIECHTENSTEIN</t>
  </si>
  <si>
    <t>MACAO</t>
  </si>
  <si>
    <t>MACÉDOINE (ancienne République yougoslave de) </t>
  </si>
  <si>
    <t>MADAGASCAR</t>
  </si>
  <si>
    <t>MALAISIE</t>
  </si>
  <si>
    <t>MALAWI</t>
  </si>
  <si>
    <t>MALDIVES</t>
  </si>
  <si>
    <t>MALI</t>
  </si>
  <si>
    <t>MALOUINES (Îles)</t>
  </si>
  <si>
    <t>MAROC</t>
  </si>
  <si>
    <t>MARSHALL (Îles)</t>
  </si>
  <si>
    <t>MAURICE</t>
  </si>
  <si>
    <t>MAURITANIE</t>
  </si>
  <si>
    <t>MICRONÉSIE (États fédérés de)</t>
  </si>
  <si>
    <t>MOLDAVIE</t>
  </si>
  <si>
    <t>MONACO</t>
  </si>
  <si>
    <t>MONGOLIE</t>
  </si>
  <si>
    <t>MONTÉNÉGRO</t>
  </si>
  <si>
    <t>MONTSERRAT</t>
  </si>
  <si>
    <t>MOZAMBIQUE</t>
  </si>
  <si>
    <t>NAMIBIE</t>
  </si>
  <si>
    <t>NÉPAL</t>
  </si>
  <si>
    <t>NICARAGUA</t>
  </si>
  <si>
    <t>NIGER</t>
  </si>
  <si>
    <t>NIGÉRIA</t>
  </si>
  <si>
    <t>OMAN</t>
  </si>
  <si>
    <t>OUGANDA</t>
  </si>
  <si>
    <t>OUZBÉKISTAN</t>
  </si>
  <si>
    <t>PAKISTAN</t>
  </si>
  <si>
    <t>PALAU</t>
  </si>
  <si>
    <t>PANAMA</t>
  </si>
  <si>
    <t>PAPOUASIE NOUVELLE GUINÉE</t>
  </si>
  <si>
    <t>PARAGUAY</t>
  </si>
  <si>
    <t>PÉROU</t>
  </si>
  <si>
    <t>PHILIPPINES</t>
  </si>
  <si>
    <t>PITCAÏRN</t>
  </si>
  <si>
    <t>PORTO RICO</t>
  </si>
  <si>
    <t>QUATAR</t>
  </si>
  <si>
    <t>RUSSIE (Fédération de)</t>
  </si>
  <si>
    <t>RWANDA</t>
  </si>
  <si>
    <t>SAHARA OCCIDENTAL</t>
  </si>
  <si>
    <t>SAINT KITTS ET NEVIS</t>
  </si>
  <si>
    <t>SAINT VINCENT ET GRENADINES</t>
  </si>
  <si>
    <t>SAINTE HÉLÈNE</t>
  </si>
  <si>
    <t>SAINTE LUCIE</t>
  </si>
  <si>
    <t>SALVADOR</t>
  </si>
  <si>
    <t>SAMOA</t>
  </si>
  <si>
    <t>SAN MARIN</t>
  </si>
  <si>
    <t>SAO TOMÉ ET PRINCIPE</t>
  </si>
  <si>
    <t>SÉNÉGAL</t>
  </si>
  <si>
    <t>SERBIE</t>
  </si>
  <si>
    <t>SEYCHELLES</t>
  </si>
  <si>
    <t>SIERRA LÉONE</t>
  </si>
  <si>
    <t>SINGAPOUR</t>
  </si>
  <si>
    <t>SALOMON (Îles)</t>
  </si>
  <si>
    <t>SOMALIE</t>
  </si>
  <si>
    <t>SOUDAN</t>
  </si>
  <si>
    <t>SRI LANKA</t>
  </si>
  <si>
    <t>SURINAME</t>
  </si>
  <si>
    <t>SWAZILAND</t>
  </si>
  <si>
    <t>SYRIE (République arabe syrienne)</t>
  </si>
  <si>
    <t>TADJIKISTAN</t>
  </si>
  <si>
    <t>TAÏWAN</t>
  </si>
  <si>
    <t>TANZANIE</t>
  </si>
  <si>
    <t>TCHAD</t>
  </si>
  <si>
    <t>THAÏLANDE</t>
  </si>
  <si>
    <t>TIMOR ORIENTAL</t>
  </si>
  <si>
    <t>TOGO</t>
  </si>
  <si>
    <t>TONGA</t>
  </si>
  <si>
    <t>TRINIDAD ET TOBAGO</t>
  </si>
  <si>
    <t>TUNISIE</t>
  </si>
  <si>
    <t>TURKMÉNISTAN</t>
  </si>
  <si>
    <t>UKRAINE</t>
  </si>
  <si>
    <t>URUGUAY</t>
  </si>
  <si>
    <t>VANUATU</t>
  </si>
  <si>
    <t>VÉNÉZUELA</t>
  </si>
  <si>
    <t>VIETNAM</t>
  </si>
  <si>
    <t>YEMEN</t>
  </si>
  <si>
    <t>ZAÏRE–: voir CONGO (République démocratique du)</t>
  </si>
  <si>
    <t>ZAMBIE</t>
  </si>
  <si>
    <t>ZIMBABWE</t>
  </si>
  <si>
    <t>FRANCE METROPOLITAINE</t>
  </si>
  <si>
    <t>GUADELOUPE</t>
  </si>
  <si>
    <t>GUYANE FRANÇAISE</t>
  </si>
  <si>
    <t>MARTINIQUE</t>
  </si>
  <si>
    <t>RÉUNION</t>
  </si>
  <si>
    <t>MAYOTTE</t>
  </si>
  <si>
    <t>SAINT PIERRE ET MIQUELON</t>
  </si>
  <si>
    <t>SAINT MARTIN</t>
  </si>
  <si>
    <t>SAINT BARTHELEMY</t>
  </si>
  <si>
    <t>WALLIS ET FUTUNA (Îles)</t>
  </si>
  <si>
    <t>TERRES AUSTRALES ET ANTARCTIQUES FRANÇAISES</t>
  </si>
  <si>
    <t>NOUVELLE CALÉDONIE</t>
  </si>
  <si>
    <t>POLYNÉSIE FRANÇAISE</t>
  </si>
  <si>
    <t>Emploi occupé</t>
  </si>
  <si>
    <t>01  Bourg-en-Bresse</t>
  </si>
  <si>
    <t>02  Laon </t>
  </si>
  <si>
    <t>03  Moulins </t>
  </si>
  <si>
    <t>04  Digne-les-Bains</t>
  </si>
  <si>
    <t>05  Gap </t>
  </si>
  <si>
    <t>06  Nice </t>
  </si>
  <si>
    <t>07  Privas </t>
  </si>
  <si>
    <t>08  Charleville-Mézières </t>
  </si>
  <si>
    <t>09  Foix </t>
  </si>
  <si>
    <t>10  Troyes </t>
  </si>
  <si>
    <t>11  Carcassonne</t>
  </si>
  <si>
    <t>12  Rodez </t>
  </si>
  <si>
    <t>13  Marseille</t>
  </si>
  <si>
    <t>14  Caen</t>
  </si>
  <si>
    <t>15  Aurillac </t>
  </si>
  <si>
    <t>16  Angoulême </t>
  </si>
  <si>
    <t>17  La Rochelle </t>
  </si>
  <si>
    <t>18  Bourges</t>
  </si>
  <si>
    <t>19  Tulle </t>
  </si>
  <si>
    <t>2A  Ajaccio </t>
  </si>
  <si>
    <t>2B Bastia </t>
  </si>
  <si>
    <t>21  Dijon</t>
  </si>
  <si>
    <t>22  St-Brieuc </t>
  </si>
  <si>
    <t>23  Guéret </t>
  </si>
  <si>
    <t>24  Périgueux </t>
  </si>
  <si>
    <t>25  Besançon</t>
  </si>
  <si>
    <t>26  Valence </t>
  </si>
  <si>
    <t>27  Évreux </t>
  </si>
  <si>
    <t>28  Chartres</t>
  </si>
  <si>
    <t>29  Quimper </t>
  </si>
  <si>
    <t>30  Nîmes</t>
  </si>
  <si>
    <t>31  Toulouse</t>
  </si>
  <si>
    <t>32  Auch </t>
  </si>
  <si>
    <t>33  Bordeaux</t>
  </si>
  <si>
    <t>34  Montpellier</t>
  </si>
  <si>
    <t>35  Rennes</t>
  </si>
  <si>
    <t>36  Châteauroux </t>
  </si>
  <si>
    <t>37  Tours</t>
  </si>
  <si>
    <t>38  Grenoble</t>
  </si>
  <si>
    <t>39  Lons-le-Saunier </t>
  </si>
  <si>
    <t>40  Mont-de-Marsan </t>
  </si>
  <si>
    <t>41  Blois </t>
  </si>
  <si>
    <t>42  Saint-Étienne </t>
  </si>
  <si>
    <t>43  Le Puy-en-Velay</t>
  </si>
  <si>
    <t>44  Nantes</t>
  </si>
  <si>
    <t>45  Orléans </t>
  </si>
  <si>
    <t>46  Cahors </t>
  </si>
  <si>
    <t>47  Agen </t>
  </si>
  <si>
    <t>48  Mende </t>
  </si>
  <si>
    <t>49  Angers </t>
  </si>
  <si>
    <t>50  Saint-Lô </t>
  </si>
  <si>
    <t>51  Châlons-en-Champagne</t>
  </si>
  <si>
    <t>52  Chaumont </t>
  </si>
  <si>
    <t>53  Laval </t>
  </si>
  <si>
    <t>54  Nancy</t>
  </si>
  <si>
    <t>55  Bar-le-Duc </t>
  </si>
  <si>
    <t>56  Vannes </t>
  </si>
  <si>
    <t>57  Metz</t>
  </si>
  <si>
    <t>58  Nevers </t>
  </si>
  <si>
    <t>59  Lille</t>
  </si>
  <si>
    <t>60  Beauvais </t>
  </si>
  <si>
    <t>61  Alençon </t>
  </si>
  <si>
    <t>62  Arras </t>
  </si>
  <si>
    <t>63  Clermont-Ferrand </t>
  </si>
  <si>
    <t>64  Pau</t>
  </si>
  <si>
    <t>65  Tarbes </t>
  </si>
  <si>
    <t>66  Perpignan</t>
  </si>
  <si>
    <t>67  Strasbourg</t>
  </si>
  <si>
    <t>68  Colmar</t>
  </si>
  <si>
    <t>69  Lyon</t>
  </si>
  <si>
    <t>70  Vesoul </t>
  </si>
  <si>
    <t>71  Mâcon</t>
  </si>
  <si>
    <t>72  Le Mans </t>
  </si>
  <si>
    <t>73  Chambéry</t>
  </si>
  <si>
    <t>74  Annecy</t>
  </si>
  <si>
    <t>75  Paris</t>
  </si>
  <si>
    <t>76  Rouen</t>
  </si>
  <si>
    <t>77  Melun </t>
  </si>
  <si>
    <t>78  Versailles </t>
  </si>
  <si>
    <t>79  Niort </t>
  </si>
  <si>
    <t>80  Amiens</t>
  </si>
  <si>
    <t>81  Albi </t>
  </si>
  <si>
    <t>82  Montauban </t>
  </si>
  <si>
    <t>83  Toulon</t>
  </si>
  <si>
    <t>84  Avignon</t>
  </si>
  <si>
    <t>85  La Roche-sur-Yon </t>
  </si>
  <si>
    <t>86  Poitiers</t>
  </si>
  <si>
    <t>87  Limoges</t>
  </si>
  <si>
    <t>88  Épinal </t>
  </si>
  <si>
    <t>89  Auxerre</t>
  </si>
  <si>
    <t>90  Belfort </t>
  </si>
  <si>
    <t>91  Évry </t>
  </si>
  <si>
    <t>92  Nanterre </t>
  </si>
  <si>
    <t>93  Bobigny </t>
  </si>
  <si>
    <t>94  Créteil </t>
  </si>
  <si>
    <t>95  Pontoise </t>
  </si>
  <si>
    <t xml:space="preserve"> </t>
  </si>
  <si>
    <t>99 Etranger</t>
  </si>
  <si>
    <t>Jour de naissance</t>
  </si>
  <si>
    <t>Agronome</t>
  </si>
  <si>
    <t>Apiculteur</t>
  </si>
  <si>
    <t>Barman</t>
  </si>
  <si>
    <t>Barista</t>
  </si>
  <si>
    <t>Boulanger</t>
  </si>
  <si>
    <t>Boucher</t>
  </si>
  <si>
    <t>Caviste</t>
  </si>
  <si>
    <t>Charcutier</t>
  </si>
  <si>
    <t>Chocolatier</t>
  </si>
  <si>
    <t>Confiseur</t>
  </si>
  <si>
    <t>Cultivateur</t>
  </si>
  <si>
    <t>Crémier</t>
  </si>
  <si>
    <t>Critique gastronomique</t>
  </si>
  <si>
    <t>Fromager</t>
  </si>
  <si>
    <t>Glacier</t>
  </si>
  <si>
    <t>Jardinier</t>
  </si>
  <si>
    <t>Kebabier</t>
  </si>
  <si>
    <t>Lardonnier</t>
  </si>
  <si>
    <t>Limonadier</t>
  </si>
  <si>
    <t>Laitier</t>
  </si>
  <si>
    <t>Pizzaïolo</t>
  </si>
  <si>
    <t>Plongeur</t>
  </si>
  <si>
    <t>Pâtissier</t>
  </si>
  <si>
    <t>Poissonnier</t>
  </si>
  <si>
    <t>Pêcheur</t>
  </si>
  <si>
    <t>Saucier</t>
  </si>
  <si>
    <t>Sylviculteur</t>
  </si>
  <si>
    <t>Serveur</t>
  </si>
  <si>
    <t>Sommelier</t>
  </si>
  <si>
    <t>Tonnelier</t>
  </si>
  <si>
    <t>Traiteur</t>
  </si>
  <si>
    <t>Viticulteur</t>
  </si>
  <si>
    <t>Ardoisier</t>
  </si>
  <si>
    <t>Armurier</t>
  </si>
  <si>
    <t>Bronzier</t>
  </si>
  <si>
    <t>Bijoutier</t>
  </si>
  <si>
    <t>Ciseleur</t>
  </si>
  <si>
    <t>Coutelier</t>
  </si>
  <si>
    <t>Campaniste</t>
  </si>
  <si>
    <t>Céramiste</t>
  </si>
  <si>
    <t>Chaumier</t>
  </si>
  <si>
    <t>Chaudronnier</t>
  </si>
  <si>
    <t>Cordonnier</t>
  </si>
  <si>
    <t>Coiffeur</t>
  </si>
  <si>
    <t>Doreur</t>
  </si>
  <si>
    <t>Encadreur</t>
  </si>
  <si>
    <t>Facteur d'instruments</t>
  </si>
  <si>
    <t>Forgeron</t>
  </si>
  <si>
    <t>Horloger</t>
  </si>
  <si>
    <t>Joaillier</t>
  </si>
  <si>
    <t>Maréchal-ferrant</t>
  </si>
  <si>
    <t>Mosaiste</t>
  </si>
  <si>
    <t>Orfèvre</t>
  </si>
  <si>
    <t>Polisseur</t>
  </si>
  <si>
    <t>Relieur</t>
  </si>
  <si>
    <t>Sertisseur</t>
  </si>
  <si>
    <t>Sculpteur</t>
  </si>
  <si>
    <t>Teinturier</t>
  </si>
  <si>
    <t>Taxidermiste</t>
  </si>
  <si>
    <t>Vannier</t>
  </si>
  <si>
    <t>Animateur de télévision</t>
  </si>
  <si>
    <t>Accessoiriste</t>
  </si>
  <si>
    <t>Acteur</t>
  </si>
  <si>
    <t>Artificier</t>
  </si>
  <si>
    <t>Bruiteur</t>
  </si>
  <si>
    <t>Cadreur</t>
  </si>
  <si>
    <t>Caméraman</t>
  </si>
  <si>
    <t>Chanteur</t>
  </si>
  <si>
    <t>Chef de plateau</t>
  </si>
  <si>
    <t>Chauffeur de salle</t>
  </si>
  <si>
    <t>Clown</t>
  </si>
  <si>
    <t>Comédien</t>
  </si>
  <si>
    <t>Compositeur</t>
  </si>
  <si>
    <t>Danseur</t>
  </si>
  <si>
    <t>Directeur artistique</t>
  </si>
  <si>
    <t>Directeur de casting</t>
  </si>
  <si>
    <t>Dompteur</t>
  </si>
  <si>
    <t>Dialoguiste</t>
  </si>
  <si>
    <t>Éclairagiste</t>
  </si>
  <si>
    <t>Figurant</t>
  </si>
  <si>
    <t>Humoriste</t>
  </si>
  <si>
    <t>Imitateur</t>
  </si>
  <si>
    <t>Ingénieur du son</t>
  </si>
  <si>
    <t>Influenceur numérique</t>
  </si>
  <si>
    <t>Jongleur</t>
  </si>
  <si>
    <t>Maquilleur</t>
  </si>
  <si>
    <t>Metteur en scène</t>
  </si>
  <si>
    <t>Monteur</t>
  </si>
  <si>
    <t>Photographe</t>
  </si>
  <si>
    <t>Projectionniste</t>
  </si>
  <si>
    <t>Réalisateur</t>
  </si>
  <si>
    <t>Scénariste</t>
  </si>
  <si>
    <t>Secrétaire de rédaction</t>
  </si>
  <si>
    <t>Ventriloque</t>
  </si>
  <si>
    <t>Carreleur</t>
  </si>
  <si>
    <t>Chauffagiste</t>
  </si>
  <si>
    <t>Cordiste</t>
  </si>
  <si>
    <t>Contremaître</t>
  </si>
  <si>
    <t>Designer</t>
  </si>
  <si>
    <t>Économiste de la construction</t>
  </si>
  <si>
    <t>Électricien</t>
  </si>
  <si>
    <t>Étancheur</t>
  </si>
  <si>
    <t>Façadier</t>
  </si>
  <si>
    <t>Grutier</t>
  </si>
  <si>
    <t>Géomètre-expert</t>
  </si>
  <si>
    <t>Paysagiste</t>
  </si>
  <si>
    <t>Plâtrier</t>
  </si>
  <si>
    <t>Peintre en bâtiment</t>
  </si>
  <si>
    <t>Plaquiste</t>
  </si>
  <si>
    <t>Ramoneur</t>
  </si>
  <si>
    <t>Urbaniste</t>
  </si>
  <si>
    <t>Archiviste</t>
  </si>
  <si>
    <t>Accordeur</t>
  </si>
  <si>
    <t>Biographe</t>
  </si>
  <si>
    <t>Calligraphe</t>
  </si>
  <si>
    <t>Conteur</t>
  </si>
  <si>
    <t>Copiste</t>
  </si>
  <si>
    <t>Correcteur (imprimerie)</t>
  </si>
  <si>
    <t>Critique d'art</t>
  </si>
  <si>
    <t>Directeur de collection</t>
  </si>
  <si>
    <t>Documentaliste</t>
  </si>
  <si>
    <t>Éditeur</t>
  </si>
  <si>
    <t>Guide culturel</t>
  </si>
  <si>
    <t>Imprimeur</t>
  </si>
  <si>
    <t>Libraire</t>
  </si>
  <si>
    <t>Maquettiste</t>
  </si>
  <si>
    <t>Restaurateur d'art</t>
  </si>
  <si>
    <t>Sérigraphe</t>
  </si>
  <si>
    <t>Acheteur</t>
  </si>
  <si>
    <t>Aide-caissier</t>
  </si>
  <si>
    <t>Antiquaire</t>
  </si>
  <si>
    <t>Animateur commercial</t>
  </si>
  <si>
    <t>Agent immobilier</t>
  </si>
  <si>
    <t>Agent de voyage</t>
  </si>
  <si>
    <t>Agent d'accueil touristique</t>
  </si>
  <si>
    <t>Agent de réservation</t>
  </si>
  <si>
    <t>Chargé de communication</t>
  </si>
  <si>
    <t>Chef de produit</t>
  </si>
  <si>
    <t>Chef de publicité</t>
  </si>
  <si>
    <t>Concepteur-rédacteur</t>
  </si>
  <si>
    <t>Consultant en ingénierie touristique et culturelle</t>
  </si>
  <si>
    <t>Caissier</t>
  </si>
  <si>
    <t>Chef de rayon</t>
  </si>
  <si>
    <t>Commercial</t>
  </si>
  <si>
    <t>Cuisiniste</t>
  </si>
  <si>
    <t>Disquaire</t>
  </si>
  <si>
    <t>Droguiste</t>
  </si>
  <si>
    <t>Employé de commerce</t>
  </si>
  <si>
    <t>Épicier</t>
  </si>
  <si>
    <t>Esthéticien</t>
  </si>
  <si>
    <t>Grossiste</t>
  </si>
  <si>
    <t>Hôte d'accueil</t>
  </si>
  <si>
    <t>Ingénieur commercial</t>
  </si>
  <si>
    <t>Marbrier</t>
  </si>
  <si>
    <t>Marchand de journaux</t>
  </si>
  <si>
    <t>Négociateur immobilier</t>
  </si>
  <si>
    <t>Parfumeur</t>
  </si>
  <si>
    <t>Publicitaire</t>
  </si>
  <si>
    <t>Télévendeur</t>
  </si>
  <si>
    <t>Téléconseiller</t>
  </si>
  <si>
    <t>Styliste</t>
  </si>
  <si>
    <t>Vendeur</t>
  </si>
  <si>
    <t>Administrateur de biens</t>
  </si>
  <si>
    <t>Administrateur judiciaire</t>
  </si>
  <si>
    <t>Agent de police judiciaire</t>
  </si>
  <si>
    <t>Administrateur territorial</t>
  </si>
  <si>
    <t>Assesseur</t>
  </si>
  <si>
    <t>Assistant de justice</t>
  </si>
  <si>
    <t>Assistant juridique</t>
  </si>
  <si>
    <t>Auditeur de justice</t>
  </si>
  <si>
    <t>Auxiliaire de justice</t>
  </si>
  <si>
    <t>Barrister</t>
  </si>
  <si>
    <t>Clerc d'huissier de justice</t>
  </si>
  <si>
    <t>Clerc de notaire</t>
  </si>
  <si>
    <t>Commissaire de justice</t>
  </si>
  <si>
    <t>Commissaire-priseur</t>
  </si>
  <si>
    <t>Conseil des ventes volontaires de meubles aux enchères publiques</t>
  </si>
  <si>
    <t>Conseiller du salarié</t>
  </si>
  <si>
    <t>Corps supérieur des avocats de l'État</t>
  </si>
  <si>
    <t>Créancier</t>
  </si>
  <si>
    <t>Directeur juridique</t>
  </si>
  <si>
    <t>Expert foncier et agricole</t>
  </si>
  <si>
    <t>Expert judiciaire</t>
  </si>
  <si>
    <t>Greffier</t>
  </si>
  <si>
    <t>Huissier de justice</t>
  </si>
  <si>
    <t>Magistrat</t>
  </si>
  <si>
    <t>Maître des requêtes</t>
  </si>
  <si>
    <t>Mandataire judiciaire</t>
  </si>
  <si>
    <t>Médiateur</t>
  </si>
  <si>
    <t>Juge-commissaire</t>
  </si>
  <si>
    <t>Officier de police judiciaire</t>
  </si>
  <si>
    <t>Officier du ministère public</t>
  </si>
  <si>
    <t>Officier ministériel</t>
  </si>
  <si>
    <t>Rédacteur</t>
  </si>
  <si>
    <t>Animateur socioculturel</t>
  </si>
  <si>
    <t>Assistant de service social</t>
  </si>
  <si>
    <t>Assistant familial</t>
  </si>
  <si>
    <t>Assistante maternelle</t>
  </si>
  <si>
    <t>Aide-documentaliste</t>
  </si>
  <si>
    <t>Attaché temporaire d'enseignement et de recherche(ATER)</t>
  </si>
  <si>
    <t>Chef de laboratoire</t>
  </si>
  <si>
    <t>Conseiller d'éducation</t>
  </si>
  <si>
    <t>Conseiller en économie sociale et familiale</t>
  </si>
  <si>
    <t>Enseignant-chercheur</t>
  </si>
  <si>
    <t>Éducateur de jeunes enfants</t>
  </si>
  <si>
    <t>Formateur</t>
  </si>
  <si>
    <t>Lecteur (université)</t>
  </si>
  <si>
    <t>Maître de conférences (MCF)</t>
  </si>
  <si>
    <t>Moniteur-éducateur</t>
  </si>
  <si>
    <t>Professeur des universités (PU)</t>
  </si>
  <si>
    <t>Professeur</t>
  </si>
  <si>
    <t>Psychologue en orientation</t>
  </si>
  <si>
    <t>Surveillant</t>
  </si>
  <si>
    <t>Technicien de laboratoire</t>
  </si>
  <si>
    <t>Technicien de l'intervention sociale et familiale</t>
  </si>
  <si>
    <t>Travailleur social</t>
  </si>
  <si>
    <t>Analyste financier</t>
  </si>
  <si>
    <t>Agent d'assurance</t>
  </si>
  <si>
    <t>Agent de change</t>
  </si>
  <si>
    <t>Agent d'entretien</t>
  </si>
  <si>
    <t>Chargé de clientèle</t>
  </si>
  <si>
    <t>Chasseur de têtes</t>
  </si>
  <si>
    <t>Commissaire aux comptes</t>
  </si>
  <si>
    <t>Conseiller financier</t>
  </si>
  <si>
    <t>Conseiller fiscal</t>
  </si>
  <si>
    <t>Comptable</t>
  </si>
  <si>
    <t>Directeur de marché</t>
  </si>
  <si>
    <t>Directeur administratif et financier</t>
  </si>
  <si>
    <t>Directeur marketing</t>
  </si>
  <si>
    <t>Directeur des ressources humaines</t>
  </si>
  <si>
    <t>Directeur des engagements</t>
  </si>
  <si>
    <t>Directeur financier</t>
  </si>
  <si>
    <t>Expert-comptable</t>
  </si>
  <si>
    <t>Fiscaliste</t>
  </si>
  <si>
    <t>Gérant de patrimoine</t>
  </si>
  <si>
    <t>Gérant de portefeuille</t>
  </si>
  <si>
    <t>Gestion financière</t>
  </si>
  <si>
    <t>Ingénieur financier</t>
  </si>
  <si>
    <t>Opérateur de marché ou, communément, trader</t>
  </si>
  <si>
    <t>Porte-parole</t>
  </si>
  <si>
    <t>Président-directeur général(PDG)</t>
  </si>
  <si>
    <t>Secrétaire</t>
  </si>
  <si>
    <t>Technicien de surface</t>
  </si>
  <si>
    <t>Trader du commerce international de pétrole</t>
  </si>
  <si>
    <t>Trésorier</t>
  </si>
  <si>
    <t>Assistant parlementaire</t>
  </si>
  <si>
    <t>Ambassadeur</t>
  </si>
  <si>
    <t>Chef de cabinet</t>
  </si>
  <si>
    <t>Commissaire de district</t>
  </si>
  <si>
    <t>Consul</t>
  </si>
  <si>
    <t>Diplomate</t>
  </si>
  <si>
    <t>Directeur de cabinet</t>
  </si>
  <si>
    <t>Gouverneur</t>
  </si>
  <si>
    <t>Préfet</t>
  </si>
  <si>
    <t>Public Information Officer</t>
  </si>
  <si>
    <t>Secrétaire du cabinet</t>
  </si>
  <si>
    <t>Secrétaire permanent</t>
  </si>
  <si>
    <t>Secrétaire parlementaire privé</t>
  </si>
  <si>
    <t>Secrétaire royal</t>
  </si>
  <si>
    <t>Archéologue</t>
  </si>
  <si>
    <t>Astronome</t>
  </si>
  <si>
    <t>Astrophysicien</t>
  </si>
  <si>
    <t>Botaniste</t>
  </si>
  <si>
    <t>Biologiste</t>
  </si>
  <si>
    <t>Biochimiste</t>
  </si>
  <si>
    <t>Biophysicien</t>
  </si>
  <si>
    <t>Biomathématicien</t>
  </si>
  <si>
    <t>Cartographe</t>
  </si>
  <si>
    <t>Chercheur</t>
  </si>
  <si>
    <t>Chimiste</t>
  </si>
  <si>
    <t>Cryptologue</t>
  </si>
  <si>
    <t>Égyptologue</t>
  </si>
  <si>
    <t>Économiste</t>
  </si>
  <si>
    <t>Généalogiste</t>
  </si>
  <si>
    <t>Géographe</t>
  </si>
  <si>
    <t>Glaciologue</t>
  </si>
  <si>
    <t>Hydraulicien</t>
  </si>
  <si>
    <t>Historien</t>
  </si>
  <si>
    <t>Mathématicien</t>
  </si>
  <si>
    <t>Métrologue</t>
  </si>
  <si>
    <t>Naturaliste</t>
  </si>
  <si>
    <t>Paléontologue</t>
  </si>
  <si>
    <t>Physicien</t>
  </si>
  <si>
    <t>Sismologue</t>
  </si>
  <si>
    <t>Statisticien</t>
  </si>
  <si>
    <t>Technicien</t>
  </si>
  <si>
    <t>Technicien supérieur de maintenance d'éoliennes</t>
  </si>
  <si>
    <t>Thermodynamicien</t>
  </si>
  <si>
    <t>Vétérinaire</t>
  </si>
  <si>
    <t>Volcanologie</t>
  </si>
  <si>
    <t>Anesthésiste</t>
  </si>
  <si>
    <t>Chirurgien</t>
  </si>
  <si>
    <t>Chirurgien-dentiste</t>
  </si>
  <si>
    <t>Dentiste</t>
  </si>
  <si>
    <t>Gynécologue</t>
  </si>
  <si>
    <t>Médecin</t>
  </si>
  <si>
    <t>Pédiatre</t>
  </si>
  <si>
    <t>Pharmacien</t>
  </si>
  <si>
    <t>Professeur des universités-praticien hospitalier</t>
  </si>
  <si>
    <t>Sage-femme</t>
  </si>
  <si>
    <t>Urgentiste</t>
  </si>
  <si>
    <t>Ambulancier</t>
  </si>
  <si>
    <t>Aide-soignant</t>
  </si>
  <si>
    <t>Audioprothésiste</t>
  </si>
  <si>
    <t>Brancardier</t>
  </si>
  <si>
    <t>Chiropraticien</t>
  </si>
  <si>
    <t>Diététicien</t>
  </si>
  <si>
    <t>Ergothérapeute</t>
  </si>
  <si>
    <t>Infirmier</t>
  </si>
  <si>
    <t>Inhalothérapeute</t>
  </si>
  <si>
    <t>Kinésithérapeute</t>
  </si>
  <si>
    <t>Orthodontiste</t>
  </si>
  <si>
    <t>Orthophoniste</t>
  </si>
  <si>
    <t>Ostéopathe</t>
  </si>
  <si>
    <t>Ophtalmologue</t>
  </si>
  <si>
    <t>Orthésiste</t>
  </si>
  <si>
    <t>Orthoptiste</t>
  </si>
  <si>
    <t>Podologue</t>
  </si>
  <si>
    <t>Psychologue</t>
  </si>
  <si>
    <t>Psychiatre</t>
  </si>
  <si>
    <t>Psychomotricien</t>
  </si>
  <si>
    <t>Secrétaire médicale</t>
  </si>
  <si>
    <t>Agent de prévention et de sécurité</t>
  </si>
  <si>
    <t>Agent cynophile</t>
  </si>
  <si>
    <t>Agent de prévention des vols</t>
  </si>
  <si>
    <t>Conducteur de chien de garde ou de défense</t>
  </si>
  <si>
    <t>Démineur</t>
  </si>
  <si>
    <t>Détective</t>
  </si>
  <si>
    <t>Espion</t>
  </si>
  <si>
    <t>Forces spéciales</t>
  </si>
  <si>
    <t>Garde du corps</t>
  </si>
  <si>
    <t>Installateur d'alarme</t>
  </si>
  <si>
    <t>Militaire</t>
  </si>
  <si>
    <t>Opérateur en télésurveillance</t>
  </si>
  <si>
    <t>Plongeur de combat du génie</t>
  </si>
  <si>
    <t>Rondier intervenant effectue des rondes de surveillance en véhicule pour assurer la prévention des malveillances</t>
  </si>
  <si>
    <t>Pompier</t>
  </si>
  <si>
    <t>Vaguemestre</t>
  </si>
  <si>
    <t>Agent de joueurs</t>
  </si>
  <si>
    <t>Chaperon (sport) est la personne chargée de surveiller un sportif, pour déjouer une éventuelle tentative de triche</t>
  </si>
  <si>
    <t>Directeur sportif</t>
  </si>
  <si>
    <t>Éducateur sportif</t>
  </si>
  <si>
    <t>Entraîneur</t>
  </si>
  <si>
    <t>Guide de haute montagne</t>
  </si>
  <si>
    <t>Handicapeur est un analyste qui détermine à partir de leurs performances récentes les handicaps à attribuer à chacun des chevaux participant à une course afin d'équilibrer les chances de victoire</t>
  </si>
  <si>
    <t>Intendant de terrain de golf</t>
  </si>
  <si>
    <t>Moniteur de plongée</t>
  </si>
  <si>
    <t>Professeur de sport</t>
  </si>
  <si>
    <t>Accompagnateur du changement</t>
  </si>
  <si>
    <t>Administrateur de réseaux : gère les équipements réseau (câblage, configuration des équipements réseaux, routage)</t>
  </si>
  <si>
    <t>Administrateur de stockage : assure la mise à disposition et l'accès aux données selon les besoins et l'usage</t>
  </si>
  <si>
    <t>Analyste</t>
  </si>
  <si>
    <t>Architecte de système</t>
  </si>
  <si>
    <t>Community manager</t>
  </si>
  <si>
    <t>Cogniticien</t>
  </si>
  <si>
    <t>Directeur technique</t>
  </si>
  <si>
    <t>Intégrateur</t>
  </si>
  <si>
    <t>Programmeur</t>
  </si>
  <si>
    <t>Technicien de maintenance</t>
  </si>
  <si>
    <t>Technicien hotline</t>
  </si>
  <si>
    <t>Technicien réseau</t>
  </si>
  <si>
    <t>Webdesigner</t>
  </si>
  <si>
    <t>Capitaine de navire</t>
  </si>
  <si>
    <t>Chargeur</t>
  </si>
  <si>
    <t>Chauffeur de bus</t>
  </si>
  <si>
    <t>Chauffeur-livreur</t>
  </si>
  <si>
    <t>Chauffeur de poids-lourd</t>
  </si>
  <si>
    <t>Chauffeur de taxi</t>
  </si>
  <si>
    <t>Conducteur de funiculaire</t>
  </si>
  <si>
    <t>Commandant de bord</t>
  </si>
  <si>
    <t>Conducteur de train</t>
  </si>
  <si>
    <t>Conducteur de tramway</t>
  </si>
  <si>
    <t>Contrôleur des transports</t>
  </si>
  <si>
    <t>Contrôleur aérien</t>
  </si>
  <si>
    <t>Convoyeur de l'air</t>
  </si>
  <si>
    <t>Convoyeur de fonds</t>
  </si>
  <si>
    <t>Coursier</t>
  </si>
  <si>
    <t>Chaudronnier (aviation)</t>
  </si>
  <si>
    <t>Déménageur</t>
  </si>
  <si>
    <t>Entreposeur</t>
  </si>
  <si>
    <t>Éboueur</t>
  </si>
  <si>
    <t>Facteur</t>
  </si>
  <si>
    <t>Garagiste</t>
  </si>
  <si>
    <t>Hôtesse de l'air, steward</t>
  </si>
  <si>
    <t>Ingénieur en aéronautique</t>
  </si>
  <si>
    <t>Livreur</t>
  </si>
  <si>
    <t>Magasinier</t>
  </si>
  <si>
    <t>Moniteur d'auto-école</t>
  </si>
  <si>
    <t>Navigateur aérien</t>
  </si>
  <si>
    <t>Péagiste</t>
  </si>
  <si>
    <t>Pilote de ligne</t>
  </si>
  <si>
    <t>Pilote d'avion</t>
  </si>
  <si>
    <t>Pilote de chasse</t>
  </si>
  <si>
    <t>Pilote d'hélicoptère</t>
  </si>
  <si>
    <t>Pilote d'essai</t>
  </si>
  <si>
    <t>Pompiste</t>
  </si>
  <si>
    <t>Régulateur</t>
  </si>
  <si>
    <t>Transporteur</t>
  </si>
  <si>
    <t>Agriculteur, Ouvrier agricole</t>
  </si>
  <si>
    <t>Cuisinier, Chef de partie</t>
  </si>
  <si>
    <t>Dabbawallah, métier majoritairement présent en Indedans la livraison de repas pour les entreprises</t>
  </si>
  <si>
    <t>Horticulteur, Fleuriste, Pépiniériste</t>
  </si>
  <si>
    <t>Ingénieur forestier, Ingénieur agronome,</t>
  </si>
  <si>
    <t>Œnologue, spécialiste de l'œnologie, la science du vin</t>
  </si>
  <si>
    <t>Primeuriste, marchand de fruits et légumes</t>
  </si>
  <si>
    <t>Couturier et Tailleur, anciennement tailleur d'habits</t>
  </si>
  <si>
    <t>Canneur-rempailleur est un métier consistant à prendre de la paille ou un autre matériau pour refaire la partie de l'objet où l'on s'assoit, l'assise</t>
  </si>
  <si>
    <t>Cirier est un métier fabricant les bougies avec de la cire</t>
  </si>
  <si>
    <t>Luthier</t>
  </si>
  <si>
    <t>Potier</t>
  </si>
  <si>
    <t>Verrier, Vitrailliste, Souffleur de </t>
  </si>
  <si>
    <t>Musicien : Concerne tous les instruments de musique</t>
  </si>
  <si>
    <t>Pigiste est un journalisterémunéré à la tâche, au nombre de feuillets pour un rédacteur, ou à la durée dans l'audiovisuel</t>
  </si>
  <si>
    <t>Producteur de cinéma, Producteur de télévision</t>
  </si>
  <si>
    <t>Prestidigitateur ou magicien est un métier du domaine de l'art du spectacle qui consiste à créer des illusions48</t>
  </si>
  <si>
    <t>Appareilleur</t>
  </si>
  <si>
    <t>Architecte, Architecte d'intérieur, Architecte paysagiste</t>
  </si>
  <si>
    <t>Charpentier</t>
  </si>
  <si>
    <t>Couvreur et Couvreur-zingueur</t>
  </si>
  <si>
    <t>Entrepreneur</t>
  </si>
  <si>
    <t>Escaliéteur réalise les escaliers</t>
  </si>
  <si>
    <t>Maçon</t>
  </si>
  <si>
    <t>Menuisier</t>
  </si>
  <si>
    <t>Ornemaniste ou Staffeur ornemaniste utilise le plâtre pour ses réalisations</t>
  </si>
  <si>
    <t>Plombier</t>
  </si>
  <si>
    <t>Serrurier</t>
  </si>
  <si>
    <t>Tailleur de pierre</t>
  </si>
  <si>
    <t>Vitrier</t>
  </si>
  <si>
    <t>Bibliothécaire51,52</t>
  </si>
  <si>
    <t>Conservateur de musée, Conservateur des bibliothèques</t>
  </si>
  <si>
    <t>Claviste</t>
  </si>
  <si>
    <t>Écrivain, Écrivain public</t>
  </si>
  <si>
    <t>Lithographe utilise une technique d’impression qui permet la création et la reproduction à de multiples exemplaires d’un tracé exécuté à l’encre ou au crayon sur une pierre calcaire53</t>
  </si>
  <si>
    <t>Responsable éditorial, Journaliste</t>
  </si>
  <si>
    <t>Traducteur et Interprète</t>
  </si>
  <si>
    <t>Typographe est celui qui choisit et compose avec des caractères</t>
  </si>
  <si>
    <t>Étalagiste un travailleur qui expose ses marchandises en plein air, d'après le mot étalageet par extension le vendeur qui y travaille et qui doit attirer les clients54</t>
  </si>
  <si>
    <t>Hôtelier, Réceptionniste</t>
  </si>
  <si>
    <t>Média-planneur élabore un plan média en vue de prévoir et de coordonner les différents passages d'une campagne publicitaire dans les grands médias traditionnels et le web55</t>
  </si>
  <si>
    <t>Planneur stratégique élabore les stratégies de communication d'une marque et d'en orienter l'exécution créative</t>
  </si>
  <si>
    <t>Roughman est un métier consistant à transformer une photographie en dessin</t>
  </si>
  <si>
    <t>Voyageur représentant placier(VRP) démarche une clientèle de particuliers ou d’entreprises pour le compte d’un ou plusieurs employeurs</t>
  </si>
  <si>
    <t>Administrateur civil </t>
  </si>
  <si>
    <t>Agent spécial </t>
  </si>
  <si>
    <t>Avocat, Avocat en droit public, Solliciteur</t>
  </si>
  <si>
    <t>Bail bondsman est un agent de cautionnement</t>
  </si>
  <si>
    <t>Conseiller d'État ou Conseiller de cour d'appel</t>
  </si>
  <si>
    <t>Courtier piqueur juré est une profession liée au droit du commerce du vin</t>
  </si>
  <si>
    <t>Garde des Sceaux </t>
  </si>
  <si>
    <t>Juge, Juge d'instance, Juge d'instruction, Juge aux affaires familiales, Juge de l'application des peines, Juge des enfants et Juge des tutelles</t>
  </si>
  <si>
    <t>Juriste, Juriste assistant, Juriste de banque, Juriste en droit social et Juriste d'entreprise</t>
  </si>
  <si>
    <t>Notaire, Notaire public, Protonotaire</t>
  </si>
  <si>
    <t>Parajuriste est un technicien du droit au Canada</t>
  </si>
  <si>
    <t>Procureur, Procureur d'État, Procureur général, Procureur général associé des États-Unis</t>
  </si>
  <si>
    <t>Substitut du procureur ou Substitut général</t>
  </si>
  <si>
    <t>Traducteur interprète officielauprès des tribunaux</t>
  </si>
  <si>
    <t>Chercheur dans l'élaboration de travaux participant à la recherche universitaire</t>
  </si>
  <si>
    <t>Conseiller d'orientation-psychologue (COP), chargé de l'orientation scolaire lors de la formation initiale des élèves</t>
  </si>
  <si>
    <t>Éducateur spécialisé, Éducateur technique spécialisé</t>
  </si>
  <si>
    <t>Enseignant vacataire, présent majoritairement dans les universités</t>
  </si>
  <si>
    <t>Instituteur, Maître ou professeur des écoles</t>
  </si>
  <si>
    <t>Proviseur, Proviseur-Adjoint</t>
  </si>
  <si>
    <t>Professeur agrégé </t>
  </si>
  <si>
    <t>Actuaire analyse l'impact financier du risque et estime les flux futurs qui y sont associés</t>
  </si>
  <si>
    <t>Cambiste est un opérateur professionnel spécialiste des opérations de change et de façon plus précise aujourd'hui un métier lié au marché des changes</t>
  </si>
  <si>
    <t>Consolideur est cadre financier responsable des travaux de consolidation comptable au sein d'une direction financière</t>
  </si>
  <si>
    <t>Contrôleur </t>
  </si>
  <si>
    <t>Commercial, souvent appelé sales ou marketer dans une salle des marchés</t>
  </si>
  <si>
    <t>Courtier en bourse, Courtier en assurances</t>
  </si>
  <si>
    <t>Employé d'assurance, Employé de banque</t>
  </si>
  <si>
    <t>Responsable RSE, cadre chargé de mettre en oeuvre la Responsabilité sociétale des entreprises (RSE)</t>
  </si>
  <si>
    <t>Anthropologue étudie l'être humain et les groupes humains sous tous leurs aspects, à la fois physiques (anatomiques, biologiques, morphologiques, physiologiques, évolutifs, etc</t>
  </si>
  <si>
    <t>Exobiologiste étudie des facteurs et processus géochimiques et biochimiques, pouvant mener à l'apparition de la vie et à son évolution56,57,58</t>
  </si>
  <si>
    <t>Éthologue mène des études scientifiques du comportementdes espèces animales, y compris l'humain, dans leur milieu naturel ou dans un environnement expérimental, par des méthodes d'observation et de quantification des comportements animaux59,60</t>
  </si>
  <si>
    <t>Ethnologue, Ergonome</t>
  </si>
  <si>
    <t>Géologue étudie la géologiedes sols</t>
  </si>
  <si>
    <t>Ingénieur, Ingénieur sites et sols pollués</t>
  </si>
  <si>
    <t>Météorologue, Climatologue</t>
  </si>
  <si>
    <t>Sociologue</t>
  </si>
  <si>
    <t>Technicien des fluides de forages, Technicien de surveillance de forages</t>
  </si>
  <si>
    <t>Technologue étudie la technique dans son concept le plus large</t>
  </si>
  <si>
    <t>Zoologiste, Gardien de zoo</t>
  </si>
  <si>
    <t>Hospitalier</t>
  </si>
  <si>
    <t>Agent de sécurité, Agent de sécurité incendie certifié</t>
  </si>
  <si>
    <t>Commissaire de police </t>
  </si>
  <si>
    <t>Constable spécial est un métier du domaine de la sécurité existant au Québec</t>
  </si>
  <si>
    <t>Enquêteur d'assurances, Enquêteur de droit privé</t>
  </si>
  <si>
    <t>Gardien </t>
  </si>
  <si>
    <t>Garde forestier, Garde champêtre</t>
  </si>
  <si>
    <t>Gendarme </t>
  </si>
  <si>
    <t>Inspecteur </t>
  </si>
  <si>
    <t>Officier, Officier de police judiciaire</t>
  </si>
  <si>
    <t>Policier, Shérif</t>
  </si>
  <si>
    <t>Vigile </t>
  </si>
  <si>
    <t>Arbitre</t>
  </si>
  <si>
    <t>Chef de piste est un métier présent dans les sports équestres</t>
  </si>
  <si>
    <t>Journalisme sportif, Commentateur sportif, Observateur sportif</t>
  </si>
  <si>
    <t>Majorette</t>
  </si>
  <si>
    <t>Officiel (athlétisme), Officiel (football américain)</t>
  </si>
  <si>
    <t>Ramasseur de balles, majoritairement présent pour le Tennis</t>
  </si>
  <si>
    <t>Shaper est une personne fabriquant les planches de surf</t>
  </si>
  <si>
    <t>Stadier est un métier inhérent à l'organisation des stades</t>
  </si>
  <si>
    <t>Sportif de haut niveau : Concerne tous les sports</t>
  </si>
  <si>
    <t>Strip-teaseur, Showgirl, Taxi danseur (en), Go-go danceur</t>
  </si>
  <si>
    <t>Administrateur de système : administre les serveurs qui hébergent les services</t>
  </si>
  <si>
    <t>Administrateur de bases de données (Database Administrator ou DBA) : assure l'administration des bases de données</t>
  </si>
  <si>
    <t>Administrateur de sécurité : assure la mise en place de la politique de sécurité</t>
  </si>
  <si>
    <t>Développeur, Développeur de jeux vidéo</t>
  </si>
  <si>
    <t>Graphiste : conçoit et crée les éléments graphiques</t>
  </si>
  <si>
    <t>Illustrateur : crée les parties illustrées du site</t>
  </si>
  <si>
    <t>Référenceur : favorise le référencement naturel du site auprès des moteurs de recherche, il intervient dès la conception du site</t>
  </si>
  <si>
    <t>Webmaster : gère le site web et le met à jour</t>
  </si>
  <si>
    <t>Webmarketeur : élabore et met en place avec les autres acteurs, la stratégie marketing internet du site ou de l'organisation</t>
  </si>
  <si>
    <t>Affréteur, personne ou société qui loue un navire, un avion, un camion, etc</t>
  </si>
  <si>
    <t>Aiguilleur, Aiguilleur du ciel</t>
  </si>
  <si>
    <t>Armateur personne qui exploite à ses frais un ou plusieurs navires marchands ou de pêche, ce qui lui confère des responsabilités particulières, notamment vis-à-vis de ses clients</t>
  </si>
  <si>
    <t>Astronaute, Cosmonaute, Spationaute ou taikonaute</t>
  </si>
  <si>
    <t>Cariste, personne conduisant un engin motorisé servant au déplacement de marchandisesau sein d'une exploitation</t>
  </si>
  <si>
    <t>Docker est un ouvrier portuaire, travaillant dans les docks, employé au chargement et déchargement des naviresarrivant au port64,65</t>
  </si>
  <si>
    <t>Éclusier employé chargé de la gestion d'une écluse, voire de plusieurs</t>
  </si>
  <si>
    <t>Logisticien est un professionnel de la logistique, c'est-à-dire l'ensemble des méthodes d'organisation et de gestion de l'ensemble des flux et des stocks matériels d'une entreprise ou organisation66,</t>
  </si>
  <si>
    <t>Marin dit aussi Matelot</t>
  </si>
  <si>
    <t>Mécanicien auto, Mécanicien de course, Mécanicien d'aéronefs</t>
  </si>
  <si>
    <t>Navigateur (marine), Batelier</t>
  </si>
  <si>
    <t>Commissaire général, Commissaire des armées</t>
  </si>
  <si>
    <t>Contrôleur fiscal, Contrôleur de gestion, Contrôleur des risques</t>
  </si>
  <si>
    <t>Cadre ou Non Cadre</t>
  </si>
  <si>
    <t>Etudes Nature</t>
  </si>
  <si>
    <t>Nom du dernier diplôme  acquis</t>
  </si>
  <si>
    <t>Nom du diplôme en préparation</t>
  </si>
  <si>
    <t>Durée 2nd période essai</t>
  </si>
  <si>
    <t>Durée 1ère période essai</t>
  </si>
  <si>
    <t>Titre séjour</t>
  </si>
  <si>
    <t>Saisie sur Salaire (montant)</t>
  </si>
  <si>
    <t>Contrat à durée indéterminée</t>
  </si>
  <si>
    <t>Contrat à durée déterminée</t>
  </si>
  <si>
    <t>Contrat de travail temporaire (mission)</t>
  </si>
  <si>
    <t>Contrat d'apprentissage moins de 11 salariés</t>
  </si>
  <si>
    <t xml:space="preserve">Contrat d'apprentissage plus de 11 salariés </t>
  </si>
  <si>
    <t>Contrat à durée indéterminée intérimaire</t>
  </si>
  <si>
    <t>Contrat de travail à durée déterminée de droit public</t>
  </si>
  <si>
    <t>Contrat de travail à durée indéterminée de droit public</t>
  </si>
  <si>
    <t>CUI - contrat d'accompagnement dans l'emploi (CDD)</t>
  </si>
  <si>
    <t>CUI - contrat d'accompagnement dans l'emploi (CDI)</t>
  </si>
  <si>
    <t>Contrat à durée détermunée à objet défini</t>
  </si>
  <si>
    <t>Contrat à durée déterminée pour les séniors</t>
  </si>
  <si>
    <t>Convention de stage</t>
  </si>
  <si>
    <t>Convention volontaire associatif</t>
  </si>
  <si>
    <t>Contrat de tuteur de cessionnaire d'entreprise</t>
  </si>
  <si>
    <t>Contrat d'appui à la création d'entreprise</t>
  </si>
  <si>
    <t>Convention de stage 6 mois (agriculture)</t>
  </si>
  <si>
    <t>Convention relative à la mise en œuvre d'une Période de Mise en Situation en Milieu Professionnel</t>
  </si>
  <si>
    <t xml:space="preserve">Nomination dans la fonction publique </t>
  </si>
  <si>
    <t>Contrat d'engagement détenu</t>
  </si>
  <si>
    <t>Bénéficiaire d'une rémunération versée par un tiers</t>
  </si>
  <si>
    <t>Mandat d'élu</t>
  </si>
  <si>
    <t>Engagement de service civique (moins de 26 ans)</t>
  </si>
  <si>
    <t>Volontariat de service civique (26 ans et plus)</t>
  </si>
  <si>
    <t xml:space="preserve">Sans contrat de travail ou conventionnemment </t>
  </si>
  <si>
    <t>Contrat d'insertion dans la vie sociale</t>
  </si>
  <si>
    <t>Convention avec association d'étudiants à caractère pédagogique</t>
  </si>
  <si>
    <t>Bénéficiaire de revenus de remplacement (RG)</t>
  </si>
  <si>
    <t>Bénéficiaire de revenus de remplacement (RS)</t>
  </si>
  <si>
    <t>Embauche</t>
  </si>
  <si>
    <t>Début d'activité</t>
  </si>
  <si>
    <t>Recrutement direct ou sur concours</t>
  </si>
  <si>
    <t>Début de détachement</t>
  </si>
  <si>
    <t>Reprise d'activité suite à suspension du contrat de travail</t>
  </si>
  <si>
    <t>Congé sans solde supérieur ou égal à 30 jours consécutifs</t>
  </si>
  <si>
    <t>Congé démi solde</t>
  </si>
  <si>
    <t>Service national volontaire</t>
  </si>
  <si>
    <t>Paiement des congés payés</t>
  </si>
  <si>
    <t>Congé parental d'éducation</t>
  </si>
  <si>
    <t>Embauche d'un retraité reprenant une activité</t>
  </si>
  <si>
    <t>Salarié quittant ou ayant quitté l'entreprise</t>
  </si>
  <si>
    <t>Continuité d'activité en début de période</t>
  </si>
  <si>
    <t>Congé de solidarité familiale</t>
  </si>
  <si>
    <t>Congé de présence parentale</t>
  </si>
  <si>
    <t>Début de période, IEG, pensions</t>
  </si>
  <si>
    <t>Congé sabbatique</t>
  </si>
  <si>
    <t>Début de période RATP</t>
  </si>
  <si>
    <t>Evenement prévoyance</t>
  </si>
  <si>
    <t>Retour de détachement</t>
  </si>
  <si>
    <t>Changement de situation admninistrative du salarié ou de l'assuré</t>
  </si>
  <si>
    <t>Motif début emploi</t>
  </si>
  <si>
    <t xml:space="preserve">Classification emploi </t>
  </si>
  <si>
    <t>Salaire de base (mensuel ou horaire)</t>
  </si>
  <si>
    <t>Salaire net garanti (mensuel ou horaire)</t>
  </si>
  <si>
    <t>Forfait jour (nombres)</t>
  </si>
  <si>
    <t>Heures travaillés par semaine</t>
  </si>
  <si>
    <t>1 heure</t>
  </si>
  <si>
    <t>2 heures</t>
  </si>
  <si>
    <t>3 heures</t>
  </si>
  <si>
    <t>4 heures</t>
  </si>
  <si>
    <t>5 heures</t>
  </si>
  <si>
    <t>6 heures</t>
  </si>
  <si>
    <t>7 heures</t>
  </si>
  <si>
    <t>8 heures</t>
  </si>
  <si>
    <t>9 heures</t>
  </si>
  <si>
    <t>10 heures</t>
  </si>
  <si>
    <t>11 heures</t>
  </si>
  <si>
    <t>12 heures</t>
  </si>
  <si>
    <t>13 heures</t>
  </si>
  <si>
    <t>14 heures</t>
  </si>
  <si>
    <t>15 heures</t>
  </si>
  <si>
    <t>16 heures</t>
  </si>
  <si>
    <t>17 heures</t>
  </si>
  <si>
    <t>18 heures</t>
  </si>
  <si>
    <t>19 heures</t>
  </si>
  <si>
    <t>20 heures</t>
  </si>
  <si>
    <t>21 heures</t>
  </si>
  <si>
    <t>22 heures</t>
  </si>
  <si>
    <t>23 heures</t>
  </si>
  <si>
    <t>24 heures</t>
  </si>
  <si>
    <t>25 heures</t>
  </si>
  <si>
    <t>26 heures</t>
  </si>
  <si>
    <t>27 heures</t>
  </si>
  <si>
    <t>28 heures</t>
  </si>
  <si>
    <t>29 heures</t>
  </si>
  <si>
    <t>30 heures</t>
  </si>
  <si>
    <t>31 heures</t>
  </si>
  <si>
    <t>32 heures</t>
  </si>
  <si>
    <t>33 heures</t>
  </si>
  <si>
    <t>34 heures</t>
  </si>
  <si>
    <t>35 heures</t>
  </si>
  <si>
    <t>36 heures</t>
  </si>
  <si>
    <t>37 heures</t>
  </si>
  <si>
    <t>38 heures</t>
  </si>
  <si>
    <t>39 heures</t>
  </si>
  <si>
    <t>40 heures</t>
  </si>
  <si>
    <t>41 heures</t>
  </si>
  <si>
    <t>42 heures</t>
  </si>
  <si>
    <t>43 heures</t>
  </si>
  <si>
    <t>44 heures</t>
  </si>
  <si>
    <t>45 heures</t>
  </si>
  <si>
    <t>46 heures</t>
  </si>
  <si>
    <t>47 heures</t>
  </si>
  <si>
    <t>48 heures</t>
  </si>
  <si>
    <t>49 heures</t>
  </si>
  <si>
    <t>50 heures</t>
  </si>
  <si>
    <t>Durée hebdomadaire du travail (moyenne dans l'entreprise)</t>
  </si>
  <si>
    <t>Code de la convention collectives</t>
  </si>
  <si>
    <t>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</si>
</sst>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#\ ###\ ###\ #####"/>
    <numFmt numFmtId="165" formatCode="[&gt;=3000000000000]#&quot; &quot;##&quot; &quot;##&quot; &quot;##&quot; &quot;###&quot; &quot;###&quot; | &quot;##;#&quot; &quot;##&quot; &quot;##&quot; &quot;##&quot; &quot;###&quot; &quot;###"/>
    <numFmt numFmtId="166" formatCode="0#&quot; &quot;##&quot; &quot;##&quot; &quot;##&quot; &quot;##"/>
    <numFmt numFmtId="167" formatCode="00000"/>
    <numFmt numFmtId="168" formatCode="#,##0.00\ &quot;€&quot;"/>
    <numFmt numFmtId="169" formatCode="h:mm;@"/>
  </numFmts>
  <fonts count="14" x14ac:knownFonts="1"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u/>
      <sz val="20"/>
      <color theme="1"/>
      <name val="Nordique Inline Regular"/>
    </font>
    <font>
      <b/>
      <sz val="24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i/>
      <u/>
      <sz val="12"/>
      <color theme="10"/>
      <name val="Calibri"/>
      <family val="2"/>
      <scheme val="minor"/>
    </font>
    <font>
      <i/>
      <u/>
      <sz val="12"/>
      <color rgb="FF000000"/>
      <name val="Calibri"/>
      <family val="2"/>
      <scheme val="minor"/>
    </font>
    <font>
      <i/>
      <u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0"/>
      <name val="Arial"/>
      <family val="2"/>
    </font>
    <font>
      <sz val="8"/>
      <name val="Calibri"/>
      <family val="2"/>
      <scheme val="minor"/>
    </font>
    <font>
      <sz val="2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slantDashDot">
        <color theme="8" tint="0.39997558519241921"/>
      </left>
      <right style="slantDashDot">
        <color theme="8" tint="0.39997558519241921"/>
      </right>
      <top style="slantDashDot">
        <color theme="8" tint="0.39997558519241921"/>
      </top>
      <bottom style="slantDashDot">
        <color theme="8" tint="0.39997558519241921"/>
      </bottom>
      <diagonal/>
    </border>
    <border>
      <left style="slantDashDot">
        <color theme="8" tint="0.39997558519241921"/>
      </left>
      <right style="slantDashDot">
        <color theme="8" tint="0.39997558519241921"/>
      </right>
      <top/>
      <bottom style="slantDashDot">
        <color theme="8" tint="0.39997558519241921"/>
      </bottom>
      <diagonal/>
    </border>
    <border>
      <left style="slantDashDot">
        <color theme="8" tint="0.39997558519241921"/>
      </left>
      <right/>
      <top style="slantDashDot">
        <color theme="8" tint="0.39997558519241921"/>
      </top>
      <bottom style="slantDashDot">
        <color theme="8" tint="0.39997558519241921"/>
      </bottom>
      <diagonal/>
    </border>
    <border>
      <left style="slantDashDot">
        <color theme="8" tint="0.39997558519241921"/>
      </left>
      <right/>
      <top/>
      <bottom style="slantDashDot">
        <color theme="8" tint="0.39997558519241921"/>
      </bottom>
      <diagonal/>
    </border>
    <border>
      <left/>
      <right/>
      <top/>
      <bottom style="slantDashDot">
        <color theme="8" tint="0.39997558519241921"/>
      </bottom>
      <diagonal/>
    </border>
    <border diagonalUp="1">
      <left style="slantDashDot">
        <color theme="8" tint="0.39997558519241921"/>
      </left>
      <right style="slantDashDot">
        <color theme="8" tint="0.39997558519241921"/>
      </right>
      <top style="slantDashDot">
        <color theme="8" tint="0.39997558519241921"/>
      </top>
      <bottom style="slantDashDot">
        <color theme="8" tint="0.39997558519241921"/>
      </bottom>
      <diagonal style="thin">
        <color auto="1"/>
      </diagonal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62">
    <xf numFmtId="0" fontId="0" fillId="0" borderId="0" xfId="0"/>
    <xf numFmtId="0" fontId="2" fillId="0" borderId="1" xfId="0" applyFont="1" applyBorder="1" applyAlignment="1" applyProtection="1">
      <alignment horizontal="center" vertical="center" wrapText="1"/>
      <protection hidden="1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2" xfId="0" applyBorder="1" applyProtection="1">
      <protection locked="0"/>
    </xf>
    <xf numFmtId="0" fontId="0" fillId="2" borderId="1" xfId="0" applyFill="1" applyBorder="1" applyProtection="1"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4" xfId="0" applyFont="1" applyBorder="1" applyProtection="1">
      <protection locked="0"/>
    </xf>
    <xf numFmtId="0" fontId="2" fillId="0" borderId="3" xfId="0" applyFont="1" applyBorder="1" applyProtection="1">
      <protection locked="0"/>
    </xf>
    <xf numFmtId="0" fontId="1" fillId="0" borderId="3" xfId="0" applyFont="1" applyBorder="1" applyAlignment="1" applyProtection="1">
      <alignment horizontal="right"/>
      <protection locked="0"/>
    </xf>
    <xf numFmtId="0" fontId="2" fillId="0" borderId="3" xfId="0" applyFont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right"/>
      <protection locked="0"/>
    </xf>
    <xf numFmtId="0" fontId="2" fillId="0" borderId="1" xfId="0" applyFont="1" applyBorder="1" applyAlignment="1" applyProtection="1">
      <alignment horizontal="center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2" fillId="0" borderId="2" xfId="0" applyFont="1" applyBorder="1" applyProtection="1">
      <protection locked="0"/>
    </xf>
    <xf numFmtId="165" fontId="0" fillId="0" borderId="1" xfId="0" applyNumberFormat="1" applyBorder="1" applyProtection="1">
      <protection locked="0"/>
    </xf>
    <xf numFmtId="1" fontId="0" fillId="0" borderId="1" xfId="0" applyNumberFormat="1" applyBorder="1" applyProtection="1">
      <protection locked="0"/>
    </xf>
    <xf numFmtId="167" fontId="2" fillId="0" borderId="1" xfId="0" applyNumberFormat="1" applyFont="1" applyBorder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right" wrapText="1"/>
      <protection locked="0"/>
    </xf>
    <xf numFmtId="0" fontId="8" fillId="0" borderId="0" xfId="0" applyFont="1" applyAlignment="1">
      <alignment vertical="center" wrapText="1"/>
    </xf>
    <xf numFmtId="0" fontId="9" fillId="0" borderId="0" xfId="0" applyFont="1" applyAlignment="1" applyProtection="1">
      <alignment vertical="center" wrapText="1"/>
      <protection locked="0"/>
    </xf>
    <xf numFmtId="0" fontId="7" fillId="0" borderId="0" xfId="2" applyFont="1" applyAlignment="1" applyProtection="1">
      <alignment vertical="center" wrapText="1"/>
      <protection locked="0"/>
    </xf>
    <xf numFmtId="0" fontId="2" fillId="0" borderId="0" xfId="0" applyFont="1"/>
    <xf numFmtId="167" fontId="0" fillId="0" borderId="1" xfId="0" applyNumberFormat="1" applyBorder="1" applyAlignment="1" applyProtection="1">
      <alignment horizontal="left" vertical="top"/>
      <protection locked="0"/>
    </xf>
    <xf numFmtId="164" fontId="1" fillId="0" borderId="1" xfId="0" applyNumberFormat="1" applyFont="1" applyBorder="1" applyAlignment="1" applyProtection="1">
      <alignment horizontal="left" vertical="center"/>
      <protection locked="0"/>
    </xf>
    <xf numFmtId="166" fontId="0" fillId="0" borderId="1" xfId="0" applyNumberFormat="1" applyBorder="1" applyAlignment="1" applyProtection="1">
      <alignment horizontal="left"/>
      <protection locked="0"/>
    </xf>
    <xf numFmtId="0" fontId="6" fillId="0" borderId="1" xfId="2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1" xfId="0" applyBorder="1" applyAlignment="1" applyProtection="1">
      <alignment horizontal="left"/>
      <protection locked="0"/>
    </xf>
    <xf numFmtId="168" fontId="0" fillId="0" borderId="1" xfId="0" applyNumberFormat="1" applyBorder="1" applyAlignment="1" applyProtection="1">
      <alignment horizontal="left"/>
      <protection locked="0"/>
    </xf>
    <xf numFmtId="10" fontId="0" fillId="0" borderId="1" xfId="0" applyNumberFormat="1" applyBorder="1" applyAlignment="1" applyProtection="1">
      <alignment horizontal="left"/>
      <protection locked="0"/>
    </xf>
    <xf numFmtId="14" fontId="0" fillId="0" borderId="1" xfId="0" applyNumberFormat="1" applyBorder="1" applyAlignment="1" applyProtection="1">
      <alignment horizontal="left"/>
      <protection locked="0"/>
    </xf>
    <xf numFmtId="165" fontId="1" fillId="0" borderId="1" xfId="0" applyNumberFormat="1" applyFont="1" applyBorder="1" applyAlignment="1" applyProtection="1">
      <alignment horizontal="left" vertical="center"/>
      <protection locked="0"/>
    </xf>
    <xf numFmtId="167" fontId="0" fillId="0" borderId="1" xfId="0" applyNumberFormat="1" applyBorder="1" applyAlignment="1" applyProtection="1">
      <alignment horizontal="left"/>
      <protection locked="0"/>
    </xf>
    <xf numFmtId="0" fontId="6" fillId="0" borderId="1" xfId="2" applyBorder="1" applyAlignment="1" applyProtection="1">
      <alignment horizontal="left"/>
      <protection locked="0"/>
    </xf>
    <xf numFmtId="0" fontId="1" fillId="0" borderId="2" xfId="0" applyFont="1" applyBorder="1" applyAlignment="1" applyProtection="1">
      <alignment horizontal="right"/>
      <protection locked="0"/>
    </xf>
    <xf numFmtId="169" fontId="0" fillId="0" borderId="1" xfId="0" applyNumberFormat="1" applyBorder="1" applyAlignment="1" applyProtection="1">
      <alignment horizontal="left"/>
      <protection locked="0"/>
    </xf>
    <xf numFmtId="0" fontId="10" fillId="0" borderId="0" xfId="0" applyFont="1" applyProtection="1">
      <protection hidden="1"/>
    </xf>
    <xf numFmtId="0" fontId="11" fillId="0" borderId="0" xfId="0" applyFont="1" applyAlignment="1" applyProtection="1">
      <alignment horizontal="left"/>
      <protection hidden="1"/>
    </xf>
    <xf numFmtId="0" fontId="11" fillId="0" borderId="0" xfId="0" applyFont="1" applyProtection="1">
      <protection hidden="1"/>
    </xf>
    <xf numFmtId="10" fontId="0" fillId="0" borderId="1" xfId="1" applyNumberFormat="1" applyFont="1" applyBorder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165" fontId="0" fillId="0" borderId="1" xfId="0" applyNumberFormat="1" applyBorder="1" applyAlignment="1" applyProtection="1">
      <alignment horizontal="left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165" fontId="1" fillId="2" borderId="1" xfId="0" applyNumberFormat="1" applyFont="1" applyFill="1" applyBorder="1" applyAlignment="1" applyProtection="1">
      <alignment horizontal="left" vertical="center"/>
      <protection hidden="1"/>
    </xf>
    <xf numFmtId="0" fontId="0" fillId="2" borderId="1" xfId="0" applyFill="1" applyBorder="1" applyProtection="1">
      <protection locked="0" hidden="1"/>
    </xf>
    <xf numFmtId="14" fontId="0" fillId="2" borderId="1" xfId="0" applyNumberFormat="1" applyFill="1" applyBorder="1" applyAlignment="1" applyProtection="1">
      <alignment horizontal="left"/>
      <protection locked="0"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8" fillId="0" borderId="0" xfId="0" applyFont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5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vertical="center" wrapText="1"/>
    </xf>
    <xf numFmtId="0" fontId="7" fillId="0" borderId="0" xfId="2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0" fontId="10" fillId="0" borderId="0" xfId="0" applyFont="1" applyProtection="1">
      <protection locked="0"/>
    </xf>
    <xf numFmtId="0" fontId="10" fillId="0" borderId="0" xfId="0" applyFont="1"/>
    <xf numFmtId="0" fontId="13" fillId="0" borderId="0" xfId="0" applyFont="1" applyAlignment="1" applyProtection="1">
      <alignment horizontal="center" vertical="center"/>
      <protection locked="0"/>
    </xf>
  </cellXfs>
  <cellStyles count="3">
    <cellStyle name="Lien hypertexte" xfId="2" builtinId="8"/>
    <cellStyle name="Normal" xfId="0" builtinId="0"/>
    <cellStyle name="Pourcentage" xfId="1" builtinId="5"/>
  </cellStyles>
  <dxfs count="2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015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ontact@bjpaie.com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fr.wikipedia.org/wiki/M%C3%A9decin" TargetMode="External"/><Relationship Id="rId299" Type="http://schemas.openxmlformats.org/officeDocument/2006/relationships/hyperlink" Target="https://fr.wikipedia.org/wiki/Correcteur_(imprimerie)" TargetMode="External"/><Relationship Id="rId21" Type="http://schemas.openxmlformats.org/officeDocument/2006/relationships/hyperlink" Target="https://fr.wikipedia.org/wiki/Chaudronnier" TargetMode="External"/><Relationship Id="rId63" Type="http://schemas.openxmlformats.org/officeDocument/2006/relationships/hyperlink" Target="https://fr.wikipedia.org/wiki/Majorette" TargetMode="External"/><Relationship Id="rId159" Type="http://schemas.openxmlformats.org/officeDocument/2006/relationships/hyperlink" Target="https://fr.wikipedia.org/wiki/Gouverneur" TargetMode="External"/><Relationship Id="rId324" Type="http://schemas.openxmlformats.org/officeDocument/2006/relationships/hyperlink" Target="https://fr.wikipedia.org/wiki/Ventriloque" TargetMode="External"/><Relationship Id="rId366" Type="http://schemas.openxmlformats.org/officeDocument/2006/relationships/hyperlink" Target="https://fr.wikipedia.org/wiki/Mosaiste" TargetMode="External"/><Relationship Id="rId170" Type="http://schemas.openxmlformats.org/officeDocument/2006/relationships/hyperlink" Target="https://fr.wikipedia.org/wiki/Secr%C3%A9tariat" TargetMode="External"/><Relationship Id="rId226" Type="http://schemas.openxmlformats.org/officeDocument/2006/relationships/hyperlink" Target="https://fr.wikipedia.org/wiki/Mandataire_judiciaire" TargetMode="External"/><Relationship Id="rId268" Type="http://schemas.openxmlformats.org/officeDocument/2006/relationships/hyperlink" Target="https://fr.wikipedia.org/wiki/%C3%89picier" TargetMode="External"/><Relationship Id="rId32" Type="http://schemas.openxmlformats.org/officeDocument/2006/relationships/hyperlink" Target="https://fr.wikipedia.org/wiki/Chauffeur_de_poids-lourd" TargetMode="External"/><Relationship Id="rId74" Type="http://schemas.openxmlformats.org/officeDocument/2006/relationships/hyperlink" Target="https://fr.wikipedia.org/wiki/Rondier_intervenant" TargetMode="External"/><Relationship Id="rId128" Type="http://schemas.openxmlformats.org/officeDocument/2006/relationships/hyperlink" Target="https://fr.wikipedia.org/wiki/Technicien" TargetMode="External"/><Relationship Id="rId335" Type="http://schemas.openxmlformats.org/officeDocument/2006/relationships/hyperlink" Target="https://fr.wikipedia.org/wiki/Imitateur" TargetMode="External"/><Relationship Id="rId377" Type="http://schemas.openxmlformats.org/officeDocument/2006/relationships/hyperlink" Target="https://fr.wikipedia.org/wiki/Coiffeur" TargetMode="External"/><Relationship Id="rId5" Type="http://schemas.openxmlformats.org/officeDocument/2006/relationships/hyperlink" Target="https://fr.wikipedia.org/w/index.php?title=Pilote_d%27h%C3%A9licopt%C3%A8re&amp;action=edit&amp;redlink=1" TargetMode="External"/><Relationship Id="rId181" Type="http://schemas.openxmlformats.org/officeDocument/2006/relationships/hyperlink" Target="https://fr.wikipedia.org/wiki/Directeur_des_engagements" TargetMode="External"/><Relationship Id="rId237" Type="http://schemas.openxmlformats.org/officeDocument/2006/relationships/hyperlink" Target="https://fr.wikipedia.org/wiki/Conseiller_du_salari%C3%A9" TargetMode="External"/><Relationship Id="rId402" Type="http://schemas.openxmlformats.org/officeDocument/2006/relationships/hyperlink" Target="https://fr.wikipedia.org/wiki/Laiterie_(agriculture)" TargetMode="External"/><Relationship Id="rId279" Type="http://schemas.openxmlformats.org/officeDocument/2006/relationships/hyperlink" Target="https://fr.wikipedia.org/wiki/Chef_de_produit" TargetMode="External"/><Relationship Id="rId43" Type="http://schemas.openxmlformats.org/officeDocument/2006/relationships/hyperlink" Target="https://fr.wikipedia.org/wiki/Technicien_hotline" TargetMode="External"/><Relationship Id="rId139" Type="http://schemas.openxmlformats.org/officeDocument/2006/relationships/hyperlink" Target="https://fr.wikipedia.org/wiki/G%C3%A9n%C3%A9alogiste" TargetMode="External"/><Relationship Id="rId290" Type="http://schemas.openxmlformats.org/officeDocument/2006/relationships/hyperlink" Target="https://fr.wikipedia.org/wiki/S%C3%A9rigraphe" TargetMode="External"/><Relationship Id="rId304" Type="http://schemas.openxmlformats.org/officeDocument/2006/relationships/hyperlink" Target="https://fr.wikipedia.org/wiki/Accordeur_(m%C3%A9tier)" TargetMode="External"/><Relationship Id="rId346" Type="http://schemas.openxmlformats.org/officeDocument/2006/relationships/hyperlink" Target="https://fr.wikipedia.org/wiki/Clown" TargetMode="External"/><Relationship Id="rId388" Type="http://schemas.openxmlformats.org/officeDocument/2006/relationships/hyperlink" Target="https://fr.wikipedia.org/wiki/Ardoisier" TargetMode="External"/><Relationship Id="rId85" Type="http://schemas.openxmlformats.org/officeDocument/2006/relationships/hyperlink" Target="https://fr.wikipedia.org/wiki/Conducteur_de_chien_de_garde_ou_de_d%C3%A9fense" TargetMode="External"/><Relationship Id="rId150" Type="http://schemas.openxmlformats.org/officeDocument/2006/relationships/hyperlink" Target="https://fr.wikipedia.org/wiki/Astrophysicien" TargetMode="External"/><Relationship Id="rId192" Type="http://schemas.openxmlformats.org/officeDocument/2006/relationships/hyperlink" Target="https://fr.wikipedia.org/wiki/Charg%C3%A9_de_client%C3%A8le" TargetMode="External"/><Relationship Id="rId206" Type="http://schemas.openxmlformats.org/officeDocument/2006/relationships/hyperlink" Target="https://fr.wikipedia.org/wiki/Lecteur_(universit%C3%A9)" TargetMode="External"/><Relationship Id="rId413" Type="http://schemas.openxmlformats.org/officeDocument/2006/relationships/hyperlink" Target="https://fr.wikipedia.org/wiki/Chocolatier" TargetMode="External"/><Relationship Id="rId248" Type="http://schemas.openxmlformats.org/officeDocument/2006/relationships/hyperlink" Target="https://fr.wikipedia.org/wiki/Assistant_de_justice" TargetMode="External"/><Relationship Id="rId12" Type="http://schemas.openxmlformats.org/officeDocument/2006/relationships/hyperlink" Target="https://fr.wikipedia.org/wiki/Magasinier" TargetMode="External"/><Relationship Id="rId108" Type="http://schemas.openxmlformats.org/officeDocument/2006/relationships/hyperlink" Target="https://fr.wikipedia.org/wiki/Brancardier" TargetMode="External"/><Relationship Id="rId315" Type="http://schemas.openxmlformats.org/officeDocument/2006/relationships/hyperlink" Target="https://fr.wikipedia.org/wiki/Escali%C3%A9teur" TargetMode="External"/><Relationship Id="rId357" Type="http://schemas.openxmlformats.org/officeDocument/2006/relationships/hyperlink" Target="https://fr.wikipedia.org/wiki/Vannier_(m%C3%A9tier)" TargetMode="External"/><Relationship Id="rId54" Type="http://schemas.openxmlformats.org/officeDocument/2006/relationships/hyperlink" Target="https://fr.wikipedia.org/wiki/Administrateur_de_bases_de_donn%C3%A9es" TargetMode="External"/><Relationship Id="rId96" Type="http://schemas.openxmlformats.org/officeDocument/2006/relationships/hyperlink" Target="https://fr.wikipedia.org/wiki/Orth%C3%A9siste" TargetMode="External"/><Relationship Id="rId161" Type="http://schemas.openxmlformats.org/officeDocument/2006/relationships/hyperlink" Target="https://fr.wikipedia.org/wiki/Diplomatie" TargetMode="External"/><Relationship Id="rId217" Type="http://schemas.openxmlformats.org/officeDocument/2006/relationships/hyperlink" Target="https://fr.wikipedia.org/wiki/Assistant_familial" TargetMode="External"/><Relationship Id="rId399" Type="http://schemas.openxmlformats.org/officeDocument/2006/relationships/hyperlink" Target="https://fr.wikipedia.org/wiki/Plongeur_(restauration)" TargetMode="External"/><Relationship Id="rId259" Type="http://schemas.openxmlformats.org/officeDocument/2006/relationships/hyperlink" Target="https://fr.wikipedia.org/wiki/Roughman" TargetMode="External"/><Relationship Id="rId23" Type="http://schemas.openxmlformats.org/officeDocument/2006/relationships/hyperlink" Target="https://fr.wikipedia.org/wiki/Convoyeur_de_fonds" TargetMode="External"/><Relationship Id="rId119" Type="http://schemas.openxmlformats.org/officeDocument/2006/relationships/hyperlink" Target="https://fr.wikipedia.org/wiki/Dentiste" TargetMode="External"/><Relationship Id="rId270" Type="http://schemas.openxmlformats.org/officeDocument/2006/relationships/hyperlink" Target="https://fr.wikipedia.org/wiki/Droguiste" TargetMode="External"/><Relationship Id="rId326" Type="http://schemas.openxmlformats.org/officeDocument/2006/relationships/hyperlink" Target="https://fr.wikipedia.org/wiki/Sc%C3%A9nariste" TargetMode="External"/><Relationship Id="rId65" Type="http://schemas.openxmlformats.org/officeDocument/2006/relationships/hyperlink" Target="https://fr.wikipedia.org/wiki/Handicapeur" TargetMode="External"/><Relationship Id="rId130" Type="http://schemas.openxmlformats.org/officeDocument/2006/relationships/hyperlink" Target="https://fr.wikipedia.org/wiki/Physicien" TargetMode="External"/><Relationship Id="rId368" Type="http://schemas.openxmlformats.org/officeDocument/2006/relationships/hyperlink" Target="https://fr.wikipedia.org/wiki/Luthier" TargetMode="External"/><Relationship Id="rId172" Type="http://schemas.openxmlformats.org/officeDocument/2006/relationships/hyperlink" Target="https://fr.wikipedia.org/wiki/Porte-parole" TargetMode="External"/><Relationship Id="rId228" Type="http://schemas.openxmlformats.org/officeDocument/2006/relationships/hyperlink" Target="https://fr.wikipedia.org/wiki/Magistrat" TargetMode="External"/><Relationship Id="rId281" Type="http://schemas.openxmlformats.org/officeDocument/2006/relationships/hyperlink" Target="https://fr.wikipedia.org/wiki/Agent_de_r%C3%A9servation" TargetMode="External"/><Relationship Id="rId337" Type="http://schemas.openxmlformats.org/officeDocument/2006/relationships/hyperlink" Target="https://fr.wikipedia.org/wiki/Figurant" TargetMode="External"/><Relationship Id="rId34" Type="http://schemas.openxmlformats.org/officeDocument/2006/relationships/hyperlink" Target="https://fr.wikipedia.org/wiki/Chauffeur_de_bus" TargetMode="External"/><Relationship Id="rId76" Type="http://schemas.openxmlformats.org/officeDocument/2006/relationships/hyperlink" Target="https://fr.wikipedia.org/wiki/Op%C3%A9rateur_en_t%C3%A9l%C3%A9surveillance" TargetMode="External"/><Relationship Id="rId141" Type="http://schemas.openxmlformats.org/officeDocument/2006/relationships/hyperlink" Target="https://fr.wikipedia.org/wiki/Cryptologue" TargetMode="External"/><Relationship Id="rId379" Type="http://schemas.openxmlformats.org/officeDocument/2006/relationships/hyperlink" Target="https://fr.wikipedia.org/wiki/Chaudronnier" TargetMode="External"/><Relationship Id="rId7" Type="http://schemas.openxmlformats.org/officeDocument/2006/relationships/hyperlink" Target="https://fr.wikipedia.org/wiki/Pilote_d%27avion" TargetMode="External"/><Relationship Id="rId183" Type="http://schemas.openxmlformats.org/officeDocument/2006/relationships/hyperlink" Target="https://fr.wikipedia.org/wiki/Directeur_marketing" TargetMode="External"/><Relationship Id="rId239" Type="http://schemas.openxmlformats.org/officeDocument/2006/relationships/hyperlink" Target="https://fr.wikipedia.org/wiki/Commissaire-priseur" TargetMode="External"/><Relationship Id="rId390" Type="http://schemas.openxmlformats.org/officeDocument/2006/relationships/hyperlink" Target="https://fr.wikipedia.org/wiki/Traiteur" TargetMode="External"/><Relationship Id="rId404" Type="http://schemas.openxmlformats.org/officeDocument/2006/relationships/hyperlink" Target="https://fr.wikipedia.org/wiki/Lardonnier_(m%C3%A9tier)" TargetMode="External"/><Relationship Id="rId250" Type="http://schemas.openxmlformats.org/officeDocument/2006/relationships/hyperlink" Target="https://fr.wikipedia.org/wiki/Administrateur_territorial" TargetMode="External"/><Relationship Id="rId292" Type="http://schemas.openxmlformats.org/officeDocument/2006/relationships/hyperlink" Target="https://fr.wikipedia.org/wiki/Libraire" TargetMode="External"/><Relationship Id="rId306" Type="http://schemas.openxmlformats.org/officeDocument/2006/relationships/hyperlink" Target="https://fr.wikipedia.org/wiki/Ramoneur" TargetMode="External"/><Relationship Id="rId45" Type="http://schemas.openxmlformats.org/officeDocument/2006/relationships/hyperlink" Target="https://fr.wikipedia.org/w/index.php?title=R%C3%A9f%C3%A9renceur&amp;action=edit&amp;redlink=1" TargetMode="External"/><Relationship Id="rId87" Type="http://schemas.openxmlformats.org/officeDocument/2006/relationships/hyperlink" Target="https://fr.wikipedia.org/wiki/Agent_de_pr%C3%A9vention_des_vols" TargetMode="External"/><Relationship Id="rId110" Type="http://schemas.openxmlformats.org/officeDocument/2006/relationships/hyperlink" Target="https://fr.wikipedia.org/wiki/Aide-soignant" TargetMode="External"/><Relationship Id="rId348" Type="http://schemas.openxmlformats.org/officeDocument/2006/relationships/hyperlink" Target="https://fr.wikipedia.org/wiki/Chef_de_plateau" TargetMode="External"/><Relationship Id="rId152" Type="http://schemas.openxmlformats.org/officeDocument/2006/relationships/hyperlink" Target="https://fr.wikipedia.org/wiki/Arch%C3%A9ologue" TargetMode="External"/><Relationship Id="rId194" Type="http://schemas.openxmlformats.org/officeDocument/2006/relationships/hyperlink" Target="https://fr.wikipedia.org/wiki/Agent_de_change" TargetMode="External"/><Relationship Id="rId208" Type="http://schemas.openxmlformats.org/officeDocument/2006/relationships/hyperlink" Target="https://fr.wikipedia.org/wiki/%C3%89ducateur_de_jeunes_enfants" TargetMode="External"/><Relationship Id="rId415" Type="http://schemas.openxmlformats.org/officeDocument/2006/relationships/hyperlink" Target="https://fr.wikipedia.org/wiki/Caviste_(commerce)" TargetMode="External"/><Relationship Id="rId261" Type="http://schemas.openxmlformats.org/officeDocument/2006/relationships/hyperlink" Target="https://fr.wikipedia.org/wiki/Planneur_strat%C3%A9gique" TargetMode="External"/><Relationship Id="rId14" Type="http://schemas.openxmlformats.org/officeDocument/2006/relationships/hyperlink" Target="https://fr.wikipedia.org/wiki/Ing%C3%A9nieur_en_a%C3%A9ronautique" TargetMode="External"/><Relationship Id="rId56" Type="http://schemas.openxmlformats.org/officeDocument/2006/relationships/hyperlink" Target="https://fr.wikipedia.org/wiki/Administrateur_r%C3%A9seaux" TargetMode="External"/><Relationship Id="rId317" Type="http://schemas.openxmlformats.org/officeDocument/2006/relationships/hyperlink" Target="https://fr.wikipedia.org/wiki/%C3%89lectricien" TargetMode="External"/><Relationship Id="rId359" Type="http://schemas.openxmlformats.org/officeDocument/2006/relationships/hyperlink" Target="https://fr.wikipedia.org/wiki/Teinturier_(m%C3%A9tier)" TargetMode="External"/><Relationship Id="rId98" Type="http://schemas.openxmlformats.org/officeDocument/2006/relationships/hyperlink" Target="https://fr.wikipedia.org/wiki/Ost%C3%A9opathe" TargetMode="External"/><Relationship Id="rId121" Type="http://schemas.openxmlformats.org/officeDocument/2006/relationships/hyperlink" Target="https://fr.wikipedia.org/wiki/Chirurgien_(m%C3%A9tier)" TargetMode="External"/><Relationship Id="rId163" Type="http://schemas.openxmlformats.org/officeDocument/2006/relationships/hyperlink" Target="https://fr.wikipedia.org/wiki/Commissaire_de_district" TargetMode="External"/><Relationship Id="rId219" Type="http://schemas.openxmlformats.org/officeDocument/2006/relationships/hyperlink" Target="https://fr.wikipedia.org/wiki/Animateur_socioculturel" TargetMode="External"/><Relationship Id="rId370" Type="http://schemas.openxmlformats.org/officeDocument/2006/relationships/hyperlink" Target="https://fr.wikipedia.org/wiki/Horloger" TargetMode="External"/><Relationship Id="rId230" Type="http://schemas.openxmlformats.org/officeDocument/2006/relationships/hyperlink" Target="https://fr.wikipedia.org/wiki/Greffier" TargetMode="External"/><Relationship Id="rId25" Type="http://schemas.openxmlformats.org/officeDocument/2006/relationships/hyperlink" Target="https://fr.wikipedia.org/wiki/Contr%C3%B4leur_a%C3%A9rien" TargetMode="External"/><Relationship Id="rId67" Type="http://schemas.openxmlformats.org/officeDocument/2006/relationships/hyperlink" Target="https://fr.wikipedia.org/wiki/Entra%C3%AEneur" TargetMode="External"/><Relationship Id="rId272" Type="http://schemas.openxmlformats.org/officeDocument/2006/relationships/hyperlink" Target="https://fr.wikipedia.org/wiki/Cuisiniste" TargetMode="External"/><Relationship Id="rId328" Type="http://schemas.openxmlformats.org/officeDocument/2006/relationships/hyperlink" Target="https://fr.wikipedia.org/wiki/Photographe" TargetMode="External"/><Relationship Id="rId132" Type="http://schemas.openxmlformats.org/officeDocument/2006/relationships/hyperlink" Target="https://fr.wikipedia.org/wiki/Naturaliste" TargetMode="External"/><Relationship Id="rId174" Type="http://schemas.openxmlformats.org/officeDocument/2006/relationships/hyperlink" Target="https://fr.wikipedia.org/wiki/Ing%C3%A9nieur_financier" TargetMode="External"/><Relationship Id="rId381" Type="http://schemas.openxmlformats.org/officeDocument/2006/relationships/hyperlink" Target="https://fr.wikipedia.org/wiki/C%C3%A9ramiste" TargetMode="External"/><Relationship Id="rId241" Type="http://schemas.openxmlformats.org/officeDocument/2006/relationships/hyperlink" Target="https://fr.wikipedia.org/wiki/Clerc_de_notaire" TargetMode="External"/><Relationship Id="rId36" Type="http://schemas.openxmlformats.org/officeDocument/2006/relationships/hyperlink" Target="https://fr.wikipedia.org/wiki/Capitaine_de_navire" TargetMode="External"/><Relationship Id="rId283" Type="http://schemas.openxmlformats.org/officeDocument/2006/relationships/hyperlink" Target="https://fr.wikipedia.org/wiki/Agent_de_voyage" TargetMode="External"/><Relationship Id="rId339" Type="http://schemas.openxmlformats.org/officeDocument/2006/relationships/hyperlink" Target="https://fr.wikipedia.org/wiki/Dialoguiste" TargetMode="External"/><Relationship Id="rId78" Type="http://schemas.openxmlformats.org/officeDocument/2006/relationships/hyperlink" Target="https://fr.wikipedia.org/w/index.php?title=Installateur_d%27alarme&amp;action=edit&amp;redlink=1" TargetMode="External"/><Relationship Id="rId101" Type="http://schemas.openxmlformats.org/officeDocument/2006/relationships/hyperlink" Target="https://fr.wikipedia.org/wiki/Kin%C3%A9sith%C3%A9rapeute" TargetMode="External"/><Relationship Id="rId143" Type="http://schemas.openxmlformats.org/officeDocument/2006/relationships/hyperlink" Target="https://fr.wikipedia.org/wiki/Chercheur" TargetMode="External"/><Relationship Id="rId185" Type="http://schemas.openxmlformats.org/officeDocument/2006/relationships/hyperlink" Target="https://fr.wikipedia.org/wiki/Directeur_de_march%C3%A9" TargetMode="External"/><Relationship Id="rId350" Type="http://schemas.openxmlformats.org/officeDocument/2006/relationships/hyperlink" Target="https://fr.wikipedia.org/wiki/Cam%C3%A9raman" TargetMode="External"/><Relationship Id="rId406" Type="http://schemas.openxmlformats.org/officeDocument/2006/relationships/hyperlink" Target="https://fr.wikipedia.org/wiki/Jardinier" TargetMode="External"/><Relationship Id="rId9" Type="http://schemas.openxmlformats.org/officeDocument/2006/relationships/hyperlink" Target="https://fr.wikipedia.org/w/index.php?title=P%C3%A9agiste&amp;action=edit&amp;redlink=1" TargetMode="External"/><Relationship Id="rId210" Type="http://schemas.openxmlformats.org/officeDocument/2006/relationships/hyperlink" Target="https://fr.wikipedia.org/wiki/Documentaliste" TargetMode="External"/><Relationship Id="rId392" Type="http://schemas.openxmlformats.org/officeDocument/2006/relationships/hyperlink" Target="https://fr.wikipedia.org/wiki/Sommelier" TargetMode="External"/><Relationship Id="rId252" Type="http://schemas.openxmlformats.org/officeDocument/2006/relationships/hyperlink" Target="https://fr.wikipedia.org/wiki/Administrateur_judiciaire" TargetMode="External"/><Relationship Id="rId294" Type="http://schemas.openxmlformats.org/officeDocument/2006/relationships/hyperlink" Target="https://fr.wikipedia.org/wiki/Guide_culturel" TargetMode="External"/><Relationship Id="rId308" Type="http://schemas.openxmlformats.org/officeDocument/2006/relationships/hyperlink" Target="https://fr.wikipedia.org/wiki/Peintre_en_b%C3%A2timent" TargetMode="External"/><Relationship Id="rId47" Type="http://schemas.openxmlformats.org/officeDocument/2006/relationships/hyperlink" Target="https://fr.wikipedia.org/wiki/Int%C3%A9grateur" TargetMode="External"/><Relationship Id="rId89" Type="http://schemas.openxmlformats.org/officeDocument/2006/relationships/hyperlink" Target="https://fr.wikipedia.org/wiki/Agent_de_pr%C3%A9vention_et_de_s%C3%A9curit%C3%A9" TargetMode="External"/><Relationship Id="rId112" Type="http://schemas.openxmlformats.org/officeDocument/2006/relationships/hyperlink" Target="https://fr.wikipedia.org/wiki/Urgentiste" TargetMode="External"/><Relationship Id="rId154" Type="http://schemas.openxmlformats.org/officeDocument/2006/relationships/hyperlink" Target="https://fr.wikipedia.org/wiki/Secr%C3%A9taire_parlementaire_priv%C3%A9" TargetMode="External"/><Relationship Id="rId361" Type="http://schemas.openxmlformats.org/officeDocument/2006/relationships/hyperlink" Target="https://fr.wikipedia.org/wiki/Sertisseur" TargetMode="External"/><Relationship Id="rId196" Type="http://schemas.openxmlformats.org/officeDocument/2006/relationships/hyperlink" Target="https://fr.wikipedia.org/wiki/Analyste_financier" TargetMode="External"/><Relationship Id="rId417" Type="http://schemas.openxmlformats.org/officeDocument/2006/relationships/hyperlink" Target="https://fr.wikipedia.org/wiki/Boulanger" TargetMode="External"/><Relationship Id="rId16" Type="http://schemas.openxmlformats.org/officeDocument/2006/relationships/hyperlink" Target="https://fr.wikipedia.org/wiki/Garagiste" TargetMode="External"/><Relationship Id="rId221" Type="http://schemas.openxmlformats.org/officeDocument/2006/relationships/hyperlink" Target="https://fr.wikipedia.org/wiki/Officier_minist%C3%A9riel" TargetMode="External"/><Relationship Id="rId263" Type="http://schemas.openxmlformats.org/officeDocument/2006/relationships/hyperlink" Target="https://fr.wikipedia.org/wiki/Marchand_de_journaux" TargetMode="External"/><Relationship Id="rId319" Type="http://schemas.openxmlformats.org/officeDocument/2006/relationships/hyperlink" Target="https://fr.wikipedia.org/wiki/Designer" TargetMode="External"/><Relationship Id="rId58" Type="http://schemas.openxmlformats.org/officeDocument/2006/relationships/hyperlink" Target="https://fr.wikipedia.org/wiki/Sportif_de_haut_niveau" TargetMode="External"/><Relationship Id="rId123" Type="http://schemas.openxmlformats.org/officeDocument/2006/relationships/hyperlink" Target="https://fr.wikipedia.org/wiki/Volcanologie" TargetMode="External"/><Relationship Id="rId330" Type="http://schemas.openxmlformats.org/officeDocument/2006/relationships/hyperlink" Target="https://fr.wikipedia.org/wiki/Metteur_en_sc%C3%A8ne" TargetMode="External"/><Relationship Id="rId165" Type="http://schemas.openxmlformats.org/officeDocument/2006/relationships/hyperlink" Target="https://fr.wikipedia.org/wiki/Ambassadeur" TargetMode="External"/><Relationship Id="rId372" Type="http://schemas.openxmlformats.org/officeDocument/2006/relationships/hyperlink" Target="https://fr.wikipedia.org/wiki/Facteur_d%27instruments" TargetMode="External"/><Relationship Id="rId232" Type="http://schemas.openxmlformats.org/officeDocument/2006/relationships/hyperlink" Target="https://fr.wikipedia.org/wiki/Expert_foncier_et_agricole" TargetMode="External"/><Relationship Id="rId274" Type="http://schemas.openxmlformats.org/officeDocument/2006/relationships/hyperlink" Target="https://fr.wikipedia.org/wiki/Chef_de_rayon" TargetMode="External"/><Relationship Id="rId27" Type="http://schemas.openxmlformats.org/officeDocument/2006/relationships/hyperlink" Target="https://fr.wikipedia.org/w/index.php?title=Conducteur_de_tramway&amp;action=edit&amp;redlink=1" TargetMode="External"/><Relationship Id="rId69" Type="http://schemas.openxmlformats.org/officeDocument/2006/relationships/hyperlink" Target="https://fr.wikipedia.org/wiki/Chaperon_(sport)" TargetMode="External"/><Relationship Id="rId134" Type="http://schemas.openxmlformats.org/officeDocument/2006/relationships/hyperlink" Target="https://fr.wikipedia.org/wiki/Math%C3%A9maticien" TargetMode="External"/><Relationship Id="rId80" Type="http://schemas.openxmlformats.org/officeDocument/2006/relationships/hyperlink" Target="https://fr.wikipedia.org/wiki/Forces_sp%C3%A9ciales" TargetMode="External"/><Relationship Id="rId176" Type="http://schemas.openxmlformats.org/officeDocument/2006/relationships/hyperlink" Target="https://fr.wikipedia.org/wiki/G%C3%A9rant_de_portefeuille" TargetMode="External"/><Relationship Id="rId341" Type="http://schemas.openxmlformats.org/officeDocument/2006/relationships/hyperlink" Target="https://fr.wikipedia.org/wiki/Directeur_de_casting" TargetMode="External"/><Relationship Id="rId383" Type="http://schemas.openxmlformats.org/officeDocument/2006/relationships/hyperlink" Target="https://fr.wikipedia.org/wiki/Coutelier" TargetMode="External"/><Relationship Id="rId201" Type="http://schemas.openxmlformats.org/officeDocument/2006/relationships/hyperlink" Target="https://fr.wikipedia.org/wiki/Psychologue_en_orientation" TargetMode="External"/><Relationship Id="rId243" Type="http://schemas.openxmlformats.org/officeDocument/2006/relationships/hyperlink" Target="https://fr.wikipedia.org/wiki/Barrister" TargetMode="External"/><Relationship Id="rId285" Type="http://schemas.openxmlformats.org/officeDocument/2006/relationships/hyperlink" Target="https://fr.wikipedia.org/w/index.php?title=Animateur_commercial&amp;action=edit&amp;redlink=1" TargetMode="External"/><Relationship Id="rId17" Type="http://schemas.openxmlformats.org/officeDocument/2006/relationships/hyperlink" Target="https://fr.wikipedia.org/wiki/Facteur_(m%C3%A9tier)" TargetMode="External"/><Relationship Id="rId38" Type="http://schemas.openxmlformats.org/officeDocument/2006/relationships/hyperlink" Target="https://fr.wikipedia.org/wiki/Affr%C3%A9teur" TargetMode="External"/><Relationship Id="rId59" Type="http://schemas.openxmlformats.org/officeDocument/2006/relationships/hyperlink" Target="https://fr.wikipedia.org/wiki/Stadier" TargetMode="External"/><Relationship Id="rId103" Type="http://schemas.openxmlformats.org/officeDocument/2006/relationships/hyperlink" Target="https://fr.wikipedia.org/wiki/Infirmier" TargetMode="External"/><Relationship Id="rId124" Type="http://schemas.openxmlformats.org/officeDocument/2006/relationships/hyperlink" Target="https://fr.wikipedia.org/wiki/V%C3%A9t%C3%A9rinaire" TargetMode="External"/><Relationship Id="rId310" Type="http://schemas.openxmlformats.org/officeDocument/2006/relationships/hyperlink" Target="https://fr.wikipedia.org/wiki/Paysagiste" TargetMode="External"/><Relationship Id="rId70" Type="http://schemas.openxmlformats.org/officeDocument/2006/relationships/hyperlink" Target="https://fr.wikipedia.org/wiki/Agent_de_joueurs" TargetMode="External"/><Relationship Id="rId91" Type="http://schemas.openxmlformats.org/officeDocument/2006/relationships/hyperlink" Target="https://fr.wikipedia.org/wiki/Psychomotricien" TargetMode="External"/><Relationship Id="rId145" Type="http://schemas.openxmlformats.org/officeDocument/2006/relationships/hyperlink" Target="https://fr.wikipedia.org/wiki/Biomath%C3%A9maticien" TargetMode="External"/><Relationship Id="rId166" Type="http://schemas.openxmlformats.org/officeDocument/2006/relationships/hyperlink" Target="https://fr.wikipedia.org/wiki/Assistant_parlementaire" TargetMode="External"/><Relationship Id="rId187" Type="http://schemas.openxmlformats.org/officeDocument/2006/relationships/hyperlink" Target="https://fr.wikipedia.org/wiki/Conseiller_fiscal" TargetMode="External"/><Relationship Id="rId331" Type="http://schemas.openxmlformats.org/officeDocument/2006/relationships/hyperlink" Target="https://fr.wikipedia.org/wiki/Maquilleur" TargetMode="External"/><Relationship Id="rId352" Type="http://schemas.openxmlformats.org/officeDocument/2006/relationships/hyperlink" Target="https://fr.wikipedia.org/wiki/Bruiteur" TargetMode="External"/><Relationship Id="rId373" Type="http://schemas.openxmlformats.org/officeDocument/2006/relationships/hyperlink" Target="https://fr.wikipedia.org/w/index.php?title=Encadreur&amp;action=edit&amp;redlink=1" TargetMode="External"/><Relationship Id="rId394" Type="http://schemas.openxmlformats.org/officeDocument/2006/relationships/hyperlink" Target="https://fr.wikipedia.org/wiki/Sylviculteur" TargetMode="External"/><Relationship Id="rId408" Type="http://schemas.openxmlformats.org/officeDocument/2006/relationships/hyperlink" Target="https://fr.wikipedia.org/wiki/Fromager" TargetMode="External"/><Relationship Id="rId1" Type="http://schemas.openxmlformats.org/officeDocument/2006/relationships/hyperlink" Target="https://fr.wikipedia.org/wiki/Transporteur" TargetMode="External"/><Relationship Id="rId212" Type="http://schemas.openxmlformats.org/officeDocument/2006/relationships/hyperlink" Target="https://fr.wikipedia.org/wiki/Conseiller_principal_d%27%C3%A9ducation" TargetMode="External"/><Relationship Id="rId233" Type="http://schemas.openxmlformats.org/officeDocument/2006/relationships/hyperlink" Target="https://fr.wikipedia.org/wiki/Directeur_juridique" TargetMode="External"/><Relationship Id="rId254" Type="http://schemas.openxmlformats.org/officeDocument/2006/relationships/hyperlink" Target="https://fr.wikipedia.org/wiki/Voyageur_repr%C3%A9sentant_placier" TargetMode="External"/><Relationship Id="rId28" Type="http://schemas.openxmlformats.org/officeDocument/2006/relationships/hyperlink" Target="https://fr.wikipedia.org/wiki/Conducteur_de_train" TargetMode="External"/><Relationship Id="rId49" Type="http://schemas.openxmlformats.org/officeDocument/2006/relationships/hyperlink" Target="https://fr.wikipedia.org/wiki/Graphiste" TargetMode="External"/><Relationship Id="rId114" Type="http://schemas.openxmlformats.org/officeDocument/2006/relationships/hyperlink" Target="https://fr.wikipedia.org/wiki/Professeur_des_universit%C3%A9s-praticien_hospitalier" TargetMode="External"/><Relationship Id="rId275" Type="http://schemas.openxmlformats.org/officeDocument/2006/relationships/hyperlink" Target="https://fr.wikipedia.org/wiki/Caissier" TargetMode="External"/><Relationship Id="rId296" Type="http://schemas.openxmlformats.org/officeDocument/2006/relationships/hyperlink" Target="https://fr.wikipedia.org/wiki/Documentaliste" TargetMode="External"/><Relationship Id="rId300" Type="http://schemas.openxmlformats.org/officeDocument/2006/relationships/hyperlink" Target="https://fr.wikipedia.org/wiki/Copiste" TargetMode="External"/><Relationship Id="rId60" Type="http://schemas.openxmlformats.org/officeDocument/2006/relationships/hyperlink" Target="https://fr.wikipedia.org/wiki/Shaper" TargetMode="External"/><Relationship Id="rId81" Type="http://schemas.openxmlformats.org/officeDocument/2006/relationships/hyperlink" Target="https://fr.wikipedia.org/wiki/Espion" TargetMode="External"/><Relationship Id="rId135" Type="http://schemas.openxmlformats.org/officeDocument/2006/relationships/hyperlink" Target="https://fr.wikipedia.org/wiki/Historien" TargetMode="External"/><Relationship Id="rId156" Type="http://schemas.openxmlformats.org/officeDocument/2006/relationships/hyperlink" Target="https://fr.wikipedia.org/wiki/Secr%C3%A9taire_du_cabinet" TargetMode="External"/><Relationship Id="rId177" Type="http://schemas.openxmlformats.org/officeDocument/2006/relationships/hyperlink" Target="https://fr.wikipedia.org/wiki/G%C3%A9rant_de_patrimoine" TargetMode="External"/><Relationship Id="rId198" Type="http://schemas.openxmlformats.org/officeDocument/2006/relationships/hyperlink" Target="https://fr.wikipedia.org/wiki/Technicien_de_l%27intervention_sociale_et_familiale" TargetMode="External"/><Relationship Id="rId321" Type="http://schemas.openxmlformats.org/officeDocument/2006/relationships/hyperlink" Target="https://fr.wikipedia.org/wiki/Cordiste" TargetMode="External"/><Relationship Id="rId342" Type="http://schemas.openxmlformats.org/officeDocument/2006/relationships/hyperlink" Target="https://fr.wikipedia.org/wiki/Directeur_artistique" TargetMode="External"/><Relationship Id="rId363" Type="http://schemas.openxmlformats.org/officeDocument/2006/relationships/hyperlink" Target="https://fr.wikipedia.org/wiki/Potier_(m%C3%A9tier)" TargetMode="External"/><Relationship Id="rId384" Type="http://schemas.openxmlformats.org/officeDocument/2006/relationships/hyperlink" Target="https://fr.wikipedia.org/wiki/Ciseleur" TargetMode="External"/><Relationship Id="rId419" Type="http://schemas.openxmlformats.org/officeDocument/2006/relationships/hyperlink" Target="https://fr.wikipedia.org/wiki/Barman" TargetMode="External"/><Relationship Id="rId202" Type="http://schemas.openxmlformats.org/officeDocument/2006/relationships/hyperlink" Target="https://fr.wikipedia.org/wiki/Professeur_(enseignant)" TargetMode="External"/><Relationship Id="rId223" Type="http://schemas.openxmlformats.org/officeDocument/2006/relationships/hyperlink" Target="https://fr.wikipedia.org/wiki/Officier_de_police_judiciaire" TargetMode="External"/><Relationship Id="rId244" Type="http://schemas.openxmlformats.org/officeDocument/2006/relationships/hyperlink" Target="https://fr.wikipedia.org/wiki/Bail_bondsman" TargetMode="External"/><Relationship Id="rId18" Type="http://schemas.openxmlformats.org/officeDocument/2006/relationships/hyperlink" Target="https://fr.wikipedia.org/wiki/%C3%89boueur" TargetMode="External"/><Relationship Id="rId39" Type="http://schemas.openxmlformats.org/officeDocument/2006/relationships/hyperlink" Target="https://fr.wikipedia.org/w/index.php?title=Webmarketeur&amp;action=edit&amp;redlink=1" TargetMode="External"/><Relationship Id="rId265" Type="http://schemas.openxmlformats.org/officeDocument/2006/relationships/hyperlink" Target="https://fr.wikipedia.org/wiki/Ing%C3%A9nieur_commercial" TargetMode="External"/><Relationship Id="rId286" Type="http://schemas.openxmlformats.org/officeDocument/2006/relationships/hyperlink" Target="https://fr.wikipedia.org/wiki/Antiquaire" TargetMode="External"/><Relationship Id="rId50" Type="http://schemas.openxmlformats.org/officeDocument/2006/relationships/hyperlink" Target="https://fr.wikipedia.org/wiki/Directeur_technique" TargetMode="External"/><Relationship Id="rId104" Type="http://schemas.openxmlformats.org/officeDocument/2006/relationships/hyperlink" Target="https://fr.wikipedia.org/wiki/Hospitalier" TargetMode="External"/><Relationship Id="rId125" Type="http://schemas.openxmlformats.org/officeDocument/2006/relationships/hyperlink" Target="https://fr.wikipedia.org/w/index.php?title=Thermodynamicien&amp;action=edit&amp;redlink=1" TargetMode="External"/><Relationship Id="rId146" Type="http://schemas.openxmlformats.org/officeDocument/2006/relationships/hyperlink" Target="https://fr.wikipedia.org/wiki/Biophysique" TargetMode="External"/><Relationship Id="rId167" Type="http://schemas.openxmlformats.org/officeDocument/2006/relationships/hyperlink" Target="https://fr.wikipedia.org/wiki/Tr%C3%A9sorier" TargetMode="External"/><Relationship Id="rId188" Type="http://schemas.openxmlformats.org/officeDocument/2006/relationships/hyperlink" Target="https://fr.wikipedia.org/wiki/Conseiller_financier" TargetMode="External"/><Relationship Id="rId311" Type="http://schemas.openxmlformats.org/officeDocument/2006/relationships/hyperlink" Target="https://fr.wikipedia.org/wiki/G%C3%A9om%C3%A8tre-expert" TargetMode="External"/><Relationship Id="rId332" Type="http://schemas.openxmlformats.org/officeDocument/2006/relationships/hyperlink" Target="https://fr.wikipedia.org/wiki/Jongleur" TargetMode="External"/><Relationship Id="rId353" Type="http://schemas.openxmlformats.org/officeDocument/2006/relationships/hyperlink" Target="https://fr.wikipedia.org/wiki/Artificier" TargetMode="External"/><Relationship Id="rId374" Type="http://schemas.openxmlformats.org/officeDocument/2006/relationships/hyperlink" Target="https://fr.wikipedia.org/wiki/Doreur" TargetMode="External"/><Relationship Id="rId395" Type="http://schemas.openxmlformats.org/officeDocument/2006/relationships/hyperlink" Target="https://fr.wikipedia.org/wiki/Saucier" TargetMode="External"/><Relationship Id="rId409" Type="http://schemas.openxmlformats.org/officeDocument/2006/relationships/hyperlink" Target="https://fr.wikipedia.org/wiki/Critique_gastronomique" TargetMode="External"/><Relationship Id="rId71" Type="http://schemas.openxmlformats.org/officeDocument/2006/relationships/hyperlink" Target="https://fr.wikipedia.org/wiki/Arbitre_(sport)" TargetMode="External"/><Relationship Id="rId92" Type="http://schemas.openxmlformats.org/officeDocument/2006/relationships/hyperlink" Target="https://fr.wikipedia.org/wiki/Psychiatre" TargetMode="External"/><Relationship Id="rId213" Type="http://schemas.openxmlformats.org/officeDocument/2006/relationships/hyperlink" Target="https://fr.wikipedia.org/w/index.php?title=Chef_de_laboratoire&amp;action=edit&amp;redlink=1" TargetMode="External"/><Relationship Id="rId234" Type="http://schemas.openxmlformats.org/officeDocument/2006/relationships/hyperlink" Target="https://fr.wikipedia.org/wiki/Cr%C3%A9ancier" TargetMode="External"/><Relationship Id="rId420" Type="http://schemas.openxmlformats.org/officeDocument/2006/relationships/hyperlink" Target="https://fr.wikipedia.org/wiki/Apiculteur" TargetMode="External"/><Relationship Id="rId2" Type="http://schemas.openxmlformats.org/officeDocument/2006/relationships/hyperlink" Target="https://fr.wikipedia.org/wiki/R%C3%A9gulateur" TargetMode="External"/><Relationship Id="rId29" Type="http://schemas.openxmlformats.org/officeDocument/2006/relationships/hyperlink" Target="https://fr.wikipedia.org/wiki/Commandant_de_bord" TargetMode="External"/><Relationship Id="rId255" Type="http://schemas.openxmlformats.org/officeDocument/2006/relationships/hyperlink" Target="https://fr.wikipedia.org/wiki/Vendeur" TargetMode="External"/><Relationship Id="rId276" Type="http://schemas.openxmlformats.org/officeDocument/2006/relationships/hyperlink" Target="https://fr.wikipedia.org/wiki/Consultant_en_ing%C3%A9nierie_touristique_et_culturelle" TargetMode="External"/><Relationship Id="rId297" Type="http://schemas.openxmlformats.org/officeDocument/2006/relationships/hyperlink" Target="https://fr.wikipedia.org/wiki/Directeur_de_collection" TargetMode="External"/><Relationship Id="rId40" Type="http://schemas.openxmlformats.org/officeDocument/2006/relationships/hyperlink" Target="https://fr.wikipedia.org/wiki/Webmaster" TargetMode="External"/><Relationship Id="rId115" Type="http://schemas.openxmlformats.org/officeDocument/2006/relationships/hyperlink" Target="https://fr.wikipedia.org/wiki/Pharmacien" TargetMode="External"/><Relationship Id="rId136" Type="http://schemas.openxmlformats.org/officeDocument/2006/relationships/hyperlink" Target="https://fr.wikipedia.org/wiki/Hydraulicien" TargetMode="External"/><Relationship Id="rId157" Type="http://schemas.openxmlformats.org/officeDocument/2006/relationships/hyperlink" Target="https://fr.wikipedia.org/wiki/Public_Information_Officer" TargetMode="External"/><Relationship Id="rId178" Type="http://schemas.openxmlformats.org/officeDocument/2006/relationships/hyperlink" Target="https://fr.wikipedia.org/wiki/Fiscaliste" TargetMode="External"/><Relationship Id="rId301" Type="http://schemas.openxmlformats.org/officeDocument/2006/relationships/hyperlink" Target="https://fr.wikipedia.org/wiki/Claviste" TargetMode="External"/><Relationship Id="rId322" Type="http://schemas.openxmlformats.org/officeDocument/2006/relationships/hyperlink" Target="https://fr.wikipedia.org/wiki/Chauffagiste" TargetMode="External"/><Relationship Id="rId343" Type="http://schemas.openxmlformats.org/officeDocument/2006/relationships/hyperlink" Target="https://fr.wikipedia.org/wiki/Danseur" TargetMode="External"/><Relationship Id="rId364" Type="http://schemas.openxmlformats.org/officeDocument/2006/relationships/hyperlink" Target="https://fr.wikipedia.org/wiki/Polisseur" TargetMode="External"/><Relationship Id="rId61" Type="http://schemas.openxmlformats.org/officeDocument/2006/relationships/hyperlink" Target="https://fr.wikipedia.org/wiki/Professeur_de_sport" TargetMode="External"/><Relationship Id="rId82" Type="http://schemas.openxmlformats.org/officeDocument/2006/relationships/hyperlink" Target="https://fr.wikipedia.org/wiki/D%C3%A9tective" TargetMode="External"/><Relationship Id="rId199" Type="http://schemas.openxmlformats.org/officeDocument/2006/relationships/hyperlink" Target="https://fr.wikipedia.org/wiki/Technicien_de_laboratoire" TargetMode="External"/><Relationship Id="rId203" Type="http://schemas.openxmlformats.org/officeDocument/2006/relationships/hyperlink" Target="https://fr.wikipedia.org/wiki/Professeur_des_universit%C3%A9s" TargetMode="External"/><Relationship Id="rId385" Type="http://schemas.openxmlformats.org/officeDocument/2006/relationships/hyperlink" Target="https://fr.wikipedia.org/wiki/Bijoutier" TargetMode="External"/><Relationship Id="rId19" Type="http://schemas.openxmlformats.org/officeDocument/2006/relationships/hyperlink" Target="https://fr.wikipedia.org/w/index.php?title=Entreposeur&amp;action=edit&amp;redlink=1" TargetMode="External"/><Relationship Id="rId224" Type="http://schemas.openxmlformats.org/officeDocument/2006/relationships/hyperlink" Target="https://fr.wikipedia.org/wiki/Juge-commissaire" TargetMode="External"/><Relationship Id="rId245" Type="http://schemas.openxmlformats.org/officeDocument/2006/relationships/hyperlink" Target="https://fr.wikipedia.org/wiki/Auxiliaire_de_justice" TargetMode="External"/><Relationship Id="rId266" Type="http://schemas.openxmlformats.org/officeDocument/2006/relationships/hyperlink" Target="https://fr.wikipedia.org/w/index.php?title=H%C3%B4te_d%27accueil&amp;action=edit&amp;redlink=1" TargetMode="External"/><Relationship Id="rId287" Type="http://schemas.openxmlformats.org/officeDocument/2006/relationships/hyperlink" Target="https://fr.wikipedia.org/wiki/Aide-caissier" TargetMode="External"/><Relationship Id="rId410" Type="http://schemas.openxmlformats.org/officeDocument/2006/relationships/hyperlink" Target="https://fr.wikipedia.org/wiki/Cr%C3%A9mier" TargetMode="External"/><Relationship Id="rId30" Type="http://schemas.openxmlformats.org/officeDocument/2006/relationships/hyperlink" Target="https://fr.wikipedia.org/w/index.php?title=Conducteur_de_funiculaire&amp;action=edit&amp;redlink=1" TargetMode="External"/><Relationship Id="rId105" Type="http://schemas.openxmlformats.org/officeDocument/2006/relationships/hyperlink" Target="https://fr.wikipedia.org/wiki/Ergoth%C3%A9rapeute" TargetMode="External"/><Relationship Id="rId126" Type="http://schemas.openxmlformats.org/officeDocument/2006/relationships/hyperlink" Target="https://fr.wikipedia.org/wiki/Technologue" TargetMode="External"/><Relationship Id="rId147" Type="http://schemas.openxmlformats.org/officeDocument/2006/relationships/hyperlink" Target="https://fr.wikipedia.org/wiki/Biochimiste" TargetMode="External"/><Relationship Id="rId168" Type="http://schemas.openxmlformats.org/officeDocument/2006/relationships/hyperlink" Target="https://fr.wikipedia.org/wiki/Trader_du_commerce_international_de_p%C3%A9trole" TargetMode="External"/><Relationship Id="rId312" Type="http://schemas.openxmlformats.org/officeDocument/2006/relationships/hyperlink" Target="https://fr.wikipedia.org/wiki/Grutier" TargetMode="External"/><Relationship Id="rId333" Type="http://schemas.openxmlformats.org/officeDocument/2006/relationships/hyperlink" Target="https://fr.wikipedia.org/wiki/Influenceur_num%C3%A9rique" TargetMode="External"/><Relationship Id="rId354" Type="http://schemas.openxmlformats.org/officeDocument/2006/relationships/hyperlink" Target="https://fr.wikipedia.org/wiki/Acteur" TargetMode="External"/><Relationship Id="rId51" Type="http://schemas.openxmlformats.org/officeDocument/2006/relationships/hyperlink" Target="https://fr.wikipedia.org/wiki/Cogniticien" TargetMode="External"/><Relationship Id="rId72" Type="http://schemas.openxmlformats.org/officeDocument/2006/relationships/hyperlink" Target="https://fr.wikipedia.org/wiki/Vaguemestre" TargetMode="External"/><Relationship Id="rId93" Type="http://schemas.openxmlformats.org/officeDocument/2006/relationships/hyperlink" Target="https://fr.wikipedia.org/wiki/Psychologue" TargetMode="External"/><Relationship Id="rId189" Type="http://schemas.openxmlformats.org/officeDocument/2006/relationships/hyperlink" Target="https://fr.wikipedia.org/wiki/Commissaire_aux_comptes" TargetMode="External"/><Relationship Id="rId375" Type="http://schemas.openxmlformats.org/officeDocument/2006/relationships/hyperlink" Target="https://fr.wikipedia.org/wiki/Cirier_(m%C3%A9tier)" TargetMode="External"/><Relationship Id="rId396" Type="http://schemas.openxmlformats.org/officeDocument/2006/relationships/hyperlink" Target="https://fr.wikipedia.org/wiki/P%C3%AAcheur" TargetMode="External"/><Relationship Id="rId3" Type="http://schemas.openxmlformats.org/officeDocument/2006/relationships/hyperlink" Target="https://fr.wikipedia.org/w/index.php?title=Pompiste&amp;action=edit&amp;redlink=1" TargetMode="External"/><Relationship Id="rId214" Type="http://schemas.openxmlformats.org/officeDocument/2006/relationships/hyperlink" Target="https://fr.wikipedia.org/wiki/Attach%C3%A9_temporaire_d%27enseignement_et_de_recherche" TargetMode="External"/><Relationship Id="rId235" Type="http://schemas.openxmlformats.org/officeDocument/2006/relationships/hyperlink" Target="https://fr.wikipedia.org/wiki/Courtier_piqueur_jur%C3%A9" TargetMode="External"/><Relationship Id="rId256" Type="http://schemas.openxmlformats.org/officeDocument/2006/relationships/hyperlink" Target="https://fr.wikipedia.org/wiki/Styliste" TargetMode="External"/><Relationship Id="rId277" Type="http://schemas.openxmlformats.org/officeDocument/2006/relationships/hyperlink" Target="https://fr.wikipedia.org/wiki/Concepteur-r%C3%A9dacteur" TargetMode="External"/><Relationship Id="rId298" Type="http://schemas.openxmlformats.org/officeDocument/2006/relationships/hyperlink" Target="https://fr.wikipedia.org/wiki/Critique_d%27art" TargetMode="External"/><Relationship Id="rId400" Type="http://schemas.openxmlformats.org/officeDocument/2006/relationships/hyperlink" Target="https://fr.wikipedia.org/wiki/Primeur_(agriculture)" TargetMode="External"/><Relationship Id="rId421" Type="http://schemas.openxmlformats.org/officeDocument/2006/relationships/hyperlink" Target="https://fr.wikipedia.org/wiki/Agronome" TargetMode="External"/><Relationship Id="rId116" Type="http://schemas.openxmlformats.org/officeDocument/2006/relationships/hyperlink" Target="https://fr.wikipedia.org/wiki/P%C3%A9diatre" TargetMode="External"/><Relationship Id="rId137" Type="http://schemas.openxmlformats.org/officeDocument/2006/relationships/hyperlink" Target="https://fr.wikipedia.org/wiki/Glaciologue" TargetMode="External"/><Relationship Id="rId158" Type="http://schemas.openxmlformats.org/officeDocument/2006/relationships/hyperlink" Target="https://fr.wikipedia.org/wiki/Pr%C3%A9fet" TargetMode="External"/><Relationship Id="rId302" Type="http://schemas.openxmlformats.org/officeDocument/2006/relationships/hyperlink" Target="https://fr.wikipedia.org/wiki/Conteur" TargetMode="External"/><Relationship Id="rId323" Type="http://schemas.openxmlformats.org/officeDocument/2006/relationships/hyperlink" Target="https://fr.wikipedia.org/wiki/Carreleur" TargetMode="External"/><Relationship Id="rId344" Type="http://schemas.openxmlformats.org/officeDocument/2006/relationships/hyperlink" Target="https://fr.wikipedia.org/wiki/Compositeur" TargetMode="External"/><Relationship Id="rId20" Type="http://schemas.openxmlformats.org/officeDocument/2006/relationships/hyperlink" Target="https://fr.wikipedia.org/wiki/D%C3%A9m%C3%A9nageur" TargetMode="External"/><Relationship Id="rId41" Type="http://schemas.openxmlformats.org/officeDocument/2006/relationships/hyperlink" Target="https://fr.wikipedia.org/wiki/Webdesigner" TargetMode="External"/><Relationship Id="rId62" Type="http://schemas.openxmlformats.org/officeDocument/2006/relationships/hyperlink" Target="https://fr.wikipedia.org/wiki/Moniteur_de_plong%C3%A9e" TargetMode="External"/><Relationship Id="rId83" Type="http://schemas.openxmlformats.org/officeDocument/2006/relationships/hyperlink" Target="https://fr.wikipedia.org/wiki/D%C3%A9minage" TargetMode="External"/><Relationship Id="rId179" Type="http://schemas.openxmlformats.org/officeDocument/2006/relationships/hyperlink" Target="https://fr.wikipedia.org/wiki/Expert-comptable" TargetMode="External"/><Relationship Id="rId365" Type="http://schemas.openxmlformats.org/officeDocument/2006/relationships/hyperlink" Target="https://fr.wikipedia.org/wiki/Orf%C3%A8vre" TargetMode="External"/><Relationship Id="rId386" Type="http://schemas.openxmlformats.org/officeDocument/2006/relationships/hyperlink" Target="https://fr.wikipedia.org/wiki/Bronzier" TargetMode="External"/><Relationship Id="rId190" Type="http://schemas.openxmlformats.org/officeDocument/2006/relationships/hyperlink" Target="https://fr.wikipedia.org/wiki/Chasseur_de_t%C3%AAtes" TargetMode="External"/><Relationship Id="rId204" Type="http://schemas.openxmlformats.org/officeDocument/2006/relationships/hyperlink" Target="https://fr.wikipedia.org/wiki/Moniteur-%C3%A9ducateur" TargetMode="External"/><Relationship Id="rId225" Type="http://schemas.openxmlformats.org/officeDocument/2006/relationships/hyperlink" Target="https://fr.wikipedia.org/wiki/M%C3%A9diateur_(m%C3%A9tier)" TargetMode="External"/><Relationship Id="rId246" Type="http://schemas.openxmlformats.org/officeDocument/2006/relationships/hyperlink" Target="https://fr.wikipedia.org/wiki/Auditeur_de_justice" TargetMode="External"/><Relationship Id="rId267" Type="http://schemas.openxmlformats.org/officeDocument/2006/relationships/hyperlink" Target="https://fr.wikipedia.org/wiki/Esth%C3%A9ticien" TargetMode="External"/><Relationship Id="rId288" Type="http://schemas.openxmlformats.org/officeDocument/2006/relationships/hyperlink" Target="https://fr.wikipedia.org/wiki/Acheteur" TargetMode="External"/><Relationship Id="rId411" Type="http://schemas.openxmlformats.org/officeDocument/2006/relationships/hyperlink" Target="https://fr.wikipedia.org/wiki/Cultivateur_(m%C3%A9tier)" TargetMode="External"/><Relationship Id="rId106" Type="http://schemas.openxmlformats.org/officeDocument/2006/relationships/hyperlink" Target="https://fr.wikipedia.org/wiki/Di%C3%A9t%C3%A9ticien" TargetMode="External"/><Relationship Id="rId127" Type="http://schemas.openxmlformats.org/officeDocument/2006/relationships/hyperlink" Target="https://fr.wikipedia.org/wiki/Technicien_sup%C3%A9rieur_de_maintenance_d%27%C3%A9oliennes" TargetMode="External"/><Relationship Id="rId313" Type="http://schemas.openxmlformats.org/officeDocument/2006/relationships/hyperlink" Target="https://fr.wikipedia.org/wiki/Fa%C3%A7adier" TargetMode="External"/><Relationship Id="rId10" Type="http://schemas.openxmlformats.org/officeDocument/2006/relationships/hyperlink" Target="https://fr.wikipedia.org/wiki/Navigateur_a%C3%A9rien" TargetMode="External"/><Relationship Id="rId31" Type="http://schemas.openxmlformats.org/officeDocument/2006/relationships/hyperlink" Target="https://fr.wikipedia.org/wiki/Chauffeur_de_taxi" TargetMode="External"/><Relationship Id="rId52" Type="http://schemas.openxmlformats.org/officeDocument/2006/relationships/hyperlink" Target="https://fr.wikipedia.org/wiki/Community_manager" TargetMode="External"/><Relationship Id="rId73" Type="http://schemas.openxmlformats.org/officeDocument/2006/relationships/hyperlink" Target="https://fr.wikipedia.org/wiki/Pompier" TargetMode="External"/><Relationship Id="rId94" Type="http://schemas.openxmlformats.org/officeDocument/2006/relationships/hyperlink" Target="https://fr.wikipedia.org/wiki/Podologue" TargetMode="External"/><Relationship Id="rId148" Type="http://schemas.openxmlformats.org/officeDocument/2006/relationships/hyperlink" Target="https://fr.wikipedia.org/wiki/Biologiste" TargetMode="External"/><Relationship Id="rId169" Type="http://schemas.openxmlformats.org/officeDocument/2006/relationships/hyperlink" Target="https://fr.wikipedia.org/wiki/Technicien_de_surface" TargetMode="External"/><Relationship Id="rId334" Type="http://schemas.openxmlformats.org/officeDocument/2006/relationships/hyperlink" Target="https://fr.wikipedia.org/wiki/Ing%C3%A9nieur_du_son" TargetMode="External"/><Relationship Id="rId355" Type="http://schemas.openxmlformats.org/officeDocument/2006/relationships/hyperlink" Target="https://fr.wikipedia.org/wiki/Accessoiriste" TargetMode="External"/><Relationship Id="rId376" Type="http://schemas.openxmlformats.org/officeDocument/2006/relationships/hyperlink" Target="https://fr.wikipedia.org/w/index.php?title=Canneur-rempailleur&amp;action=edit&amp;redlink=1" TargetMode="External"/><Relationship Id="rId397" Type="http://schemas.openxmlformats.org/officeDocument/2006/relationships/hyperlink" Target="https://fr.wikipedia.org/wiki/Poissonnier" TargetMode="External"/><Relationship Id="rId4" Type="http://schemas.openxmlformats.org/officeDocument/2006/relationships/hyperlink" Target="https://fr.wikipedia.org/wiki/Pilote_d%27essai" TargetMode="External"/><Relationship Id="rId180" Type="http://schemas.openxmlformats.org/officeDocument/2006/relationships/hyperlink" Target="https://fr.wikipedia.org/wiki/Directeur_financier" TargetMode="External"/><Relationship Id="rId215" Type="http://schemas.openxmlformats.org/officeDocument/2006/relationships/hyperlink" Target="https://fr.wikipedia.org/w/index.php?title=Aide-documentaliste&amp;action=edit&amp;redlink=1" TargetMode="External"/><Relationship Id="rId236" Type="http://schemas.openxmlformats.org/officeDocument/2006/relationships/hyperlink" Target="https://fr.wikipedia.org/wiki/Corps_sup%C3%A9rieur_des_avocats_de_l%27%C3%89tat" TargetMode="External"/><Relationship Id="rId257" Type="http://schemas.openxmlformats.org/officeDocument/2006/relationships/hyperlink" Target="https://fr.wikipedia.org/wiki/T%C3%A9l%C3%A9conseiller" TargetMode="External"/><Relationship Id="rId278" Type="http://schemas.openxmlformats.org/officeDocument/2006/relationships/hyperlink" Target="https://fr.wikipedia.org/wiki/Chef_de_publicit%C3%A9" TargetMode="External"/><Relationship Id="rId401" Type="http://schemas.openxmlformats.org/officeDocument/2006/relationships/hyperlink" Target="https://fr.wikipedia.org/wiki/Pizza%C3%AFolo" TargetMode="External"/><Relationship Id="rId303" Type="http://schemas.openxmlformats.org/officeDocument/2006/relationships/hyperlink" Target="https://fr.wikipedia.org/wiki/Calligraphe" TargetMode="External"/><Relationship Id="rId42" Type="http://schemas.openxmlformats.org/officeDocument/2006/relationships/hyperlink" Target="https://fr.wikipedia.org/wiki/Technicien_r%C3%A9seau" TargetMode="External"/><Relationship Id="rId84" Type="http://schemas.openxmlformats.org/officeDocument/2006/relationships/hyperlink" Target="https://fr.wikipedia.org/wiki/Constable_sp%C3%A9cial" TargetMode="External"/><Relationship Id="rId138" Type="http://schemas.openxmlformats.org/officeDocument/2006/relationships/hyperlink" Target="https://fr.wikipedia.org/wiki/G%C3%A9ographe" TargetMode="External"/><Relationship Id="rId345" Type="http://schemas.openxmlformats.org/officeDocument/2006/relationships/hyperlink" Target="https://fr.wikipedia.org/wiki/Com%C3%A9dien" TargetMode="External"/><Relationship Id="rId387" Type="http://schemas.openxmlformats.org/officeDocument/2006/relationships/hyperlink" Target="https://fr.wikipedia.org/wiki/Armurier" TargetMode="External"/><Relationship Id="rId191" Type="http://schemas.openxmlformats.org/officeDocument/2006/relationships/hyperlink" Target="https://fr.wikipedia.org/wiki/Charg%C3%A9_de_communication" TargetMode="External"/><Relationship Id="rId205" Type="http://schemas.openxmlformats.org/officeDocument/2006/relationships/hyperlink" Target="https://fr.wikipedia.org/wiki/Ma%C3%AEtre_de_conf%C3%A9rences" TargetMode="External"/><Relationship Id="rId247" Type="http://schemas.openxmlformats.org/officeDocument/2006/relationships/hyperlink" Target="https://fr.wikipedia.org/wiki/Assistant_juridique" TargetMode="External"/><Relationship Id="rId412" Type="http://schemas.openxmlformats.org/officeDocument/2006/relationships/hyperlink" Target="https://fr.wikipedia.org/wiki/Confiseur" TargetMode="External"/><Relationship Id="rId107" Type="http://schemas.openxmlformats.org/officeDocument/2006/relationships/hyperlink" Target="https://fr.wikipedia.org/wiki/Chiropraticien" TargetMode="External"/><Relationship Id="rId289" Type="http://schemas.openxmlformats.org/officeDocument/2006/relationships/hyperlink" Target="https://fr.wikipedia.org/wiki/Typographe" TargetMode="External"/><Relationship Id="rId11" Type="http://schemas.openxmlformats.org/officeDocument/2006/relationships/hyperlink" Target="https://fr.wikipedia.org/wiki/Moniteur_d%27auto-%C3%A9cole" TargetMode="External"/><Relationship Id="rId53" Type="http://schemas.openxmlformats.org/officeDocument/2006/relationships/hyperlink" Target="https://fr.wikipedia.org/w/index.php?title=Architecte_de_syst%C3%A8me&amp;action=edit&amp;redlink=1" TargetMode="External"/><Relationship Id="rId149" Type="http://schemas.openxmlformats.org/officeDocument/2006/relationships/hyperlink" Target="https://fr.wikipedia.org/wiki/Botaniste" TargetMode="External"/><Relationship Id="rId314" Type="http://schemas.openxmlformats.org/officeDocument/2006/relationships/hyperlink" Target="https://fr.wikipedia.org/wiki/%C3%89tancheur" TargetMode="External"/><Relationship Id="rId356" Type="http://schemas.openxmlformats.org/officeDocument/2006/relationships/hyperlink" Target="https://fr.wikipedia.org/wiki/Animateur_de_t%C3%A9l%C3%A9vision" TargetMode="External"/><Relationship Id="rId398" Type="http://schemas.openxmlformats.org/officeDocument/2006/relationships/hyperlink" Target="https://fr.wikipedia.org/wiki/P%C3%A2tissier" TargetMode="External"/><Relationship Id="rId95" Type="http://schemas.openxmlformats.org/officeDocument/2006/relationships/hyperlink" Target="https://fr.wikipedia.org/wiki/Orthoptiste" TargetMode="External"/><Relationship Id="rId160" Type="http://schemas.openxmlformats.org/officeDocument/2006/relationships/hyperlink" Target="https://fr.wikipedia.org/wiki/Directeur_de_cabinet" TargetMode="External"/><Relationship Id="rId216" Type="http://schemas.openxmlformats.org/officeDocument/2006/relationships/hyperlink" Target="https://fr.wikipedia.org/wiki/Assistante_maternelle" TargetMode="External"/><Relationship Id="rId258" Type="http://schemas.openxmlformats.org/officeDocument/2006/relationships/hyperlink" Target="https://fr.wikipedia.org/wiki/T%C3%A9l%C3%A9vendeur" TargetMode="External"/><Relationship Id="rId22" Type="http://schemas.openxmlformats.org/officeDocument/2006/relationships/hyperlink" Target="https://fr.wikipedia.org/wiki/Coursier_(m%C3%A9tier)" TargetMode="External"/><Relationship Id="rId64" Type="http://schemas.openxmlformats.org/officeDocument/2006/relationships/hyperlink" Target="https://fr.wikipedia.org/wiki/Intendant_de_terrain_de_golf" TargetMode="External"/><Relationship Id="rId118" Type="http://schemas.openxmlformats.org/officeDocument/2006/relationships/hyperlink" Target="https://fr.wikipedia.org/wiki/Gyn%C3%A9cologue" TargetMode="External"/><Relationship Id="rId325" Type="http://schemas.openxmlformats.org/officeDocument/2006/relationships/hyperlink" Target="https://fr.wikipedia.org/wiki/Secr%C3%A9taire_de_r%C3%A9daction" TargetMode="External"/><Relationship Id="rId367" Type="http://schemas.openxmlformats.org/officeDocument/2006/relationships/hyperlink" Target="https://fr.wikipedia.org/wiki/Mar%C3%A9chal-ferrant" TargetMode="External"/><Relationship Id="rId171" Type="http://schemas.openxmlformats.org/officeDocument/2006/relationships/hyperlink" Target="https://fr.wikipedia.org/wiki/Pr%C3%A9sident-directeur_g%C3%A9n%C3%A9ral" TargetMode="External"/><Relationship Id="rId227" Type="http://schemas.openxmlformats.org/officeDocument/2006/relationships/hyperlink" Target="https://fr.wikipedia.org/wiki/Ma%C3%AEtre_des_requ%C3%AAtes" TargetMode="External"/><Relationship Id="rId269" Type="http://schemas.openxmlformats.org/officeDocument/2006/relationships/hyperlink" Target="https://fr.wikipedia.org/wiki/Employ%C3%A9_de_commerce" TargetMode="External"/><Relationship Id="rId33" Type="http://schemas.openxmlformats.org/officeDocument/2006/relationships/hyperlink" Target="https://fr.wikipedia.org/wiki/Chauffeur-livreur" TargetMode="External"/><Relationship Id="rId129" Type="http://schemas.openxmlformats.org/officeDocument/2006/relationships/hyperlink" Target="https://fr.wikipedia.org/wiki/Sismologue" TargetMode="External"/><Relationship Id="rId280" Type="http://schemas.openxmlformats.org/officeDocument/2006/relationships/hyperlink" Target="https://fr.wikipedia.org/wiki/Charg%C3%A9_de_communication" TargetMode="External"/><Relationship Id="rId336" Type="http://schemas.openxmlformats.org/officeDocument/2006/relationships/hyperlink" Target="https://fr.wikipedia.org/wiki/Humoriste" TargetMode="External"/><Relationship Id="rId75" Type="http://schemas.openxmlformats.org/officeDocument/2006/relationships/hyperlink" Target="https://fr.wikipedia.org/wiki/Plongeur_de_combat_du_g%C3%A9nie" TargetMode="External"/><Relationship Id="rId140" Type="http://schemas.openxmlformats.org/officeDocument/2006/relationships/hyperlink" Target="https://fr.wikipedia.org/wiki/%C3%89gyptologue" TargetMode="External"/><Relationship Id="rId182" Type="http://schemas.openxmlformats.org/officeDocument/2006/relationships/hyperlink" Target="https://fr.wikipedia.org/wiki/Directeur_des_ressources_humaines" TargetMode="External"/><Relationship Id="rId378" Type="http://schemas.openxmlformats.org/officeDocument/2006/relationships/hyperlink" Target="https://fr.wikipedia.org/wiki/Cordonnier" TargetMode="External"/><Relationship Id="rId403" Type="http://schemas.openxmlformats.org/officeDocument/2006/relationships/hyperlink" Target="https://fr.wikipedia.org/wiki/Limonadier" TargetMode="External"/><Relationship Id="rId6" Type="http://schemas.openxmlformats.org/officeDocument/2006/relationships/hyperlink" Target="https://fr.wikipedia.org/wiki/Pilote_de_chasse" TargetMode="External"/><Relationship Id="rId238" Type="http://schemas.openxmlformats.org/officeDocument/2006/relationships/hyperlink" Target="https://fr.wikipedia.org/wiki/Conseil_des_ventes_volontaires_de_meubles_aux_ench%C3%A8res_publiques" TargetMode="External"/><Relationship Id="rId291" Type="http://schemas.openxmlformats.org/officeDocument/2006/relationships/hyperlink" Target="https://fr.wikipedia.org/wiki/Restaurateur_d%27art" TargetMode="External"/><Relationship Id="rId305" Type="http://schemas.openxmlformats.org/officeDocument/2006/relationships/hyperlink" Target="https://fr.wikipedia.org/wiki/Archiviste" TargetMode="External"/><Relationship Id="rId347" Type="http://schemas.openxmlformats.org/officeDocument/2006/relationships/hyperlink" Target="https://fr.wikipedia.org/wiki/Chauffeur_de_salle" TargetMode="External"/><Relationship Id="rId44" Type="http://schemas.openxmlformats.org/officeDocument/2006/relationships/hyperlink" Target="https://fr.wikipedia.org/wiki/Technicien_de_maintenance" TargetMode="External"/><Relationship Id="rId86" Type="http://schemas.openxmlformats.org/officeDocument/2006/relationships/hyperlink" Target="https://fr.wikipedia.org/wiki/Agent_de_police_judiciaire" TargetMode="External"/><Relationship Id="rId151" Type="http://schemas.openxmlformats.org/officeDocument/2006/relationships/hyperlink" Target="https://fr.wikipedia.org/wiki/Astronome" TargetMode="External"/><Relationship Id="rId389" Type="http://schemas.openxmlformats.org/officeDocument/2006/relationships/hyperlink" Target="https://fr.wikipedia.org/wiki/Viticulteur" TargetMode="External"/><Relationship Id="rId193" Type="http://schemas.openxmlformats.org/officeDocument/2006/relationships/hyperlink" Target="https://fr.wikipedia.org/wiki/Agent_d%27entretien" TargetMode="External"/><Relationship Id="rId207" Type="http://schemas.openxmlformats.org/officeDocument/2006/relationships/hyperlink" Target="https://fr.wikipedia.org/wiki/Formateur_(%C3%A9ducation)" TargetMode="External"/><Relationship Id="rId249" Type="http://schemas.openxmlformats.org/officeDocument/2006/relationships/hyperlink" Target="https://fr.wikipedia.org/wiki/Assesseur" TargetMode="External"/><Relationship Id="rId414" Type="http://schemas.openxmlformats.org/officeDocument/2006/relationships/hyperlink" Target="https://fr.wikipedia.org/wiki/Charcutier" TargetMode="External"/><Relationship Id="rId13" Type="http://schemas.openxmlformats.org/officeDocument/2006/relationships/hyperlink" Target="https://fr.wikipedia.org/wiki/Livreur" TargetMode="External"/><Relationship Id="rId109" Type="http://schemas.openxmlformats.org/officeDocument/2006/relationships/hyperlink" Target="https://fr.wikipedia.org/wiki/Audioproth%C3%A9siste" TargetMode="External"/><Relationship Id="rId260" Type="http://schemas.openxmlformats.org/officeDocument/2006/relationships/hyperlink" Target="https://fr.wikipedia.org/wiki/Publicitaire" TargetMode="External"/><Relationship Id="rId316" Type="http://schemas.openxmlformats.org/officeDocument/2006/relationships/hyperlink" Target="https://fr.wikipedia.org/wiki/Entrepreneur" TargetMode="External"/><Relationship Id="rId55" Type="http://schemas.openxmlformats.org/officeDocument/2006/relationships/hyperlink" Target="https://fr.wikipedia.org/wiki/Administrateur_syst%C3%A8me" TargetMode="External"/><Relationship Id="rId97" Type="http://schemas.openxmlformats.org/officeDocument/2006/relationships/hyperlink" Target="https://fr.wikipedia.org/wiki/Ophtalmologue" TargetMode="External"/><Relationship Id="rId120" Type="http://schemas.openxmlformats.org/officeDocument/2006/relationships/hyperlink" Target="https://fr.wikipedia.org/wiki/Chirurgien-dentiste" TargetMode="External"/><Relationship Id="rId358" Type="http://schemas.openxmlformats.org/officeDocument/2006/relationships/hyperlink" Target="https://fr.wikipedia.org/wiki/Taxidermiste" TargetMode="External"/><Relationship Id="rId162" Type="http://schemas.openxmlformats.org/officeDocument/2006/relationships/hyperlink" Target="https://fr.wikipedia.org/wiki/Consulat_(diplomatie)" TargetMode="External"/><Relationship Id="rId218" Type="http://schemas.openxmlformats.org/officeDocument/2006/relationships/hyperlink" Target="https://fr.wikipedia.org/wiki/Assistant_de_service_social" TargetMode="External"/><Relationship Id="rId271" Type="http://schemas.openxmlformats.org/officeDocument/2006/relationships/hyperlink" Target="https://fr.wikipedia.org/wiki/Disquaire" TargetMode="External"/><Relationship Id="rId24" Type="http://schemas.openxmlformats.org/officeDocument/2006/relationships/hyperlink" Target="https://fr.wikipedia.org/wiki/Convoyeur_de_l%27air" TargetMode="External"/><Relationship Id="rId66" Type="http://schemas.openxmlformats.org/officeDocument/2006/relationships/hyperlink" Target="https://fr.wikipedia.org/wiki/Guide_de_haute_montagne" TargetMode="External"/><Relationship Id="rId131" Type="http://schemas.openxmlformats.org/officeDocument/2006/relationships/hyperlink" Target="https://fr.wikipedia.org/wiki/Pal%C3%A9ontologue" TargetMode="External"/><Relationship Id="rId327" Type="http://schemas.openxmlformats.org/officeDocument/2006/relationships/hyperlink" Target="https://fr.wikipedia.org/wiki/R%C3%A9alisateur" TargetMode="External"/><Relationship Id="rId369" Type="http://schemas.openxmlformats.org/officeDocument/2006/relationships/hyperlink" Target="https://fr.wikipedia.org/wiki/Joaillier" TargetMode="External"/><Relationship Id="rId173" Type="http://schemas.openxmlformats.org/officeDocument/2006/relationships/hyperlink" Target="https://fr.wikipedia.org/wiki/Op%C3%A9rateur_de_march%C3%A9" TargetMode="External"/><Relationship Id="rId229" Type="http://schemas.openxmlformats.org/officeDocument/2006/relationships/hyperlink" Target="https://fr.wikipedia.org/wiki/Huissier_de_justice" TargetMode="External"/><Relationship Id="rId380" Type="http://schemas.openxmlformats.org/officeDocument/2006/relationships/hyperlink" Target="https://fr.wikipedia.org/wiki/Chaumier" TargetMode="External"/><Relationship Id="rId240" Type="http://schemas.openxmlformats.org/officeDocument/2006/relationships/hyperlink" Target="https://fr.wikipedia.org/wiki/Commissaire_de_justice" TargetMode="External"/><Relationship Id="rId35" Type="http://schemas.openxmlformats.org/officeDocument/2006/relationships/hyperlink" Target="https://fr.wikipedia.org/wiki/Chargeur_(transport_maritime)" TargetMode="External"/><Relationship Id="rId77" Type="http://schemas.openxmlformats.org/officeDocument/2006/relationships/hyperlink" Target="https://fr.wikipedia.org/wiki/Militaire" TargetMode="External"/><Relationship Id="rId100" Type="http://schemas.openxmlformats.org/officeDocument/2006/relationships/hyperlink" Target="https://fr.wikipedia.org/wiki/Orthodontiste" TargetMode="External"/><Relationship Id="rId282" Type="http://schemas.openxmlformats.org/officeDocument/2006/relationships/hyperlink" Target="https://fr.wikipedia.org/wiki/Agent_d%27accueil_touristique" TargetMode="External"/><Relationship Id="rId338" Type="http://schemas.openxmlformats.org/officeDocument/2006/relationships/hyperlink" Target="https://fr.wikipedia.org/wiki/%C3%89clairagiste" TargetMode="External"/><Relationship Id="rId8" Type="http://schemas.openxmlformats.org/officeDocument/2006/relationships/hyperlink" Target="https://fr.wikipedia.org/wiki/Pilote_de_ligne" TargetMode="External"/><Relationship Id="rId142" Type="http://schemas.openxmlformats.org/officeDocument/2006/relationships/hyperlink" Target="https://fr.wikipedia.org/wiki/Chimiste" TargetMode="External"/><Relationship Id="rId184" Type="http://schemas.openxmlformats.org/officeDocument/2006/relationships/hyperlink" Target="https://fr.wikipedia.org/wiki/Directeur_administratif_et_financier" TargetMode="External"/><Relationship Id="rId391" Type="http://schemas.openxmlformats.org/officeDocument/2006/relationships/hyperlink" Target="https://fr.wikipedia.org/wiki/Tonnelier" TargetMode="External"/><Relationship Id="rId405" Type="http://schemas.openxmlformats.org/officeDocument/2006/relationships/hyperlink" Target="https://fr.wikipedia.org/wiki/Kebabier" TargetMode="External"/><Relationship Id="rId251" Type="http://schemas.openxmlformats.org/officeDocument/2006/relationships/hyperlink" Target="https://fr.wikipedia.org/wiki/Agent_de_police_judiciaire" TargetMode="External"/><Relationship Id="rId46" Type="http://schemas.openxmlformats.org/officeDocument/2006/relationships/hyperlink" Target="https://fr.wikipedia.org/wiki/Programmeur" TargetMode="External"/><Relationship Id="rId293" Type="http://schemas.openxmlformats.org/officeDocument/2006/relationships/hyperlink" Target="https://fr.wikipedia.org/wiki/Imprimeur" TargetMode="External"/><Relationship Id="rId307" Type="http://schemas.openxmlformats.org/officeDocument/2006/relationships/hyperlink" Target="https://fr.wikipedia.org/wiki/Plaquiste" TargetMode="External"/><Relationship Id="rId349" Type="http://schemas.openxmlformats.org/officeDocument/2006/relationships/hyperlink" Target="https://fr.wikipedia.org/wiki/Chanteur" TargetMode="External"/><Relationship Id="rId88" Type="http://schemas.openxmlformats.org/officeDocument/2006/relationships/hyperlink" Target="https://fr.wikipedia.org/w/index.php?title=Agent_cynophile&amp;action=edit&amp;redlink=1" TargetMode="External"/><Relationship Id="rId111" Type="http://schemas.openxmlformats.org/officeDocument/2006/relationships/hyperlink" Target="https://fr.wikipedia.org/wiki/Ambulancier" TargetMode="External"/><Relationship Id="rId153" Type="http://schemas.openxmlformats.org/officeDocument/2006/relationships/hyperlink" Target="https://fr.wikipedia.org/wiki/Secr%C3%A9taire_royal" TargetMode="External"/><Relationship Id="rId195" Type="http://schemas.openxmlformats.org/officeDocument/2006/relationships/hyperlink" Target="https://fr.wikipedia.org/wiki/Agent_d%27assurance" TargetMode="External"/><Relationship Id="rId209" Type="http://schemas.openxmlformats.org/officeDocument/2006/relationships/hyperlink" Target="https://fr.wikipedia.org/wiki/Enseignant-chercheur" TargetMode="External"/><Relationship Id="rId360" Type="http://schemas.openxmlformats.org/officeDocument/2006/relationships/hyperlink" Target="https://fr.wikipedia.org/wiki/Sculpteur" TargetMode="External"/><Relationship Id="rId416" Type="http://schemas.openxmlformats.org/officeDocument/2006/relationships/hyperlink" Target="https://fr.wikipedia.org/wiki/Boucher_(m%C3%A9tier)" TargetMode="External"/><Relationship Id="rId220" Type="http://schemas.openxmlformats.org/officeDocument/2006/relationships/hyperlink" Target="https://fr.wikipedia.org/wiki/R%C3%A9dacteur" TargetMode="External"/><Relationship Id="rId15" Type="http://schemas.openxmlformats.org/officeDocument/2006/relationships/hyperlink" Target="https://fr.wikipedia.org/wiki/H%C3%B4tesse_de_l%27air" TargetMode="External"/><Relationship Id="rId57" Type="http://schemas.openxmlformats.org/officeDocument/2006/relationships/hyperlink" Target="https://fr.wikipedia.org/wiki/Accompagnateur_du_changement" TargetMode="External"/><Relationship Id="rId262" Type="http://schemas.openxmlformats.org/officeDocument/2006/relationships/hyperlink" Target="https://fr.wikipedia.org/wiki/Parfumeur" TargetMode="External"/><Relationship Id="rId318" Type="http://schemas.openxmlformats.org/officeDocument/2006/relationships/hyperlink" Target="https://fr.wikipedia.org/wiki/%C3%89conomiste_de_la_construction" TargetMode="External"/><Relationship Id="rId99" Type="http://schemas.openxmlformats.org/officeDocument/2006/relationships/hyperlink" Target="https://fr.wikipedia.org/wiki/Orthophoniste" TargetMode="External"/><Relationship Id="rId122" Type="http://schemas.openxmlformats.org/officeDocument/2006/relationships/hyperlink" Target="https://fr.wikipedia.org/wiki/Anesth%C3%A9siste" TargetMode="External"/><Relationship Id="rId164" Type="http://schemas.openxmlformats.org/officeDocument/2006/relationships/hyperlink" Target="https://fr.wikipedia.org/wiki/Chef_de_cabinet" TargetMode="External"/><Relationship Id="rId371" Type="http://schemas.openxmlformats.org/officeDocument/2006/relationships/hyperlink" Target="https://fr.wikipedia.org/wiki/Forgeron" TargetMode="External"/><Relationship Id="rId26" Type="http://schemas.openxmlformats.org/officeDocument/2006/relationships/hyperlink" Target="https://fr.wikipedia.org/wiki/Contr%C3%B4leur_des_transports" TargetMode="External"/><Relationship Id="rId231" Type="http://schemas.openxmlformats.org/officeDocument/2006/relationships/hyperlink" Target="https://fr.wikipedia.org/wiki/Expert_judiciaire" TargetMode="External"/><Relationship Id="rId273" Type="http://schemas.openxmlformats.org/officeDocument/2006/relationships/hyperlink" Target="https://fr.wikipedia.org/wiki/Commercial" TargetMode="External"/><Relationship Id="rId329" Type="http://schemas.openxmlformats.org/officeDocument/2006/relationships/hyperlink" Target="https://fr.wikipedia.org/wiki/Monteur" TargetMode="External"/><Relationship Id="rId68" Type="http://schemas.openxmlformats.org/officeDocument/2006/relationships/hyperlink" Target="https://fr.wikipedia.org/wiki/%C3%89ducateur_sportif" TargetMode="External"/><Relationship Id="rId133" Type="http://schemas.openxmlformats.org/officeDocument/2006/relationships/hyperlink" Target="https://fr.wikipedia.org/wiki/M%C3%A9trologue" TargetMode="External"/><Relationship Id="rId175" Type="http://schemas.openxmlformats.org/officeDocument/2006/relationships/hyperlink" Target="https://fr.wikipedia.org/wiki/Gestion_financi%C3%A8re" TargetMode="External"/><Relationship Id="rId340" Type="http://schemas.openxmlformats.org/officeDocument/2006/relationships/hyperlink" Target="https://fr.wikipedia.org/wiki/Dompteur" TargetMode="External"/><Relationship Id="rId200" Type="http://schemas.openxmlformats.org/officeDocument/2006/relationships/hyperlink" Target="https://fr.wikipedia.org/wiki/Surveillant" TargetMode="External"/><Relationship Id="rId382" Type="http://schemas.openxmlformats.org/officeDocument/2006/relationships/hyperlink" Target="https://fr.wikipedia.org/wiki/Campaniste" TargetMode="External"/><Relationship Id="rId242" Type="http://schemas.openxmlformats.org/officeDocument/2006/relationships/hyperlink" Target="https://fr.wikipedia.org/wiki/Clerc_d%27huissier_de_justice" TargetMode="External"/><Relationship Id="rId284" Type="http://schemas.openxmlformats.org/officeDocument/2006/relationships/hyperlink" Target="https://fr.wikipedia.org/wiki/Agent_immobilier" TargetMode="External"/><Relationship Id="rId37" Type="http://schemas.openxmlformats.org/officeDocument/2006/relationships/hyperlink" Target="https://fr.wikipedia.org/wiki/Armateur" TargetMode="External"/><Relationship Id="rId79" Type="http://schemas.openxmlformats.org/officeDocument/2006/relationships/hyperlink" Target="https://fr.wikipedia.org/wiki/Garde_du_corps" TargetMode="External"/><Relationship Id="rId102" Type="http://schemas.openxmlformats.org/officeDocument/2006/relationships/hyperlink" Target="https://fr.wikipedia.org/wiki/Inhaloth%C3%A9rapeute" TargetMode="External"/><Relationship Id="rId144" Type="http://schemas.openxmlformats.org/officeDocument/2006/relationships/hyperlink" Target="https://fr.wikipedia.org/wiki/Cartographe" TargetMode="External"/><Relationship Id="rId90" Type="http://schemas.openxmlformats.org/officeDocument/2006/relationships/hyperlink" Target="https://fr.wikipedia.org/wiki/Secr%C3%A9taire_m%C3%A9dicale" TargetMode="External"/><Relationship Id="rId186" Type="http://schemas.openxmlformats.org/officeDocument/2006/relationships/hyperlink" Target="https://fr.wikipedia.org/wiki/Comptable" TargetMode="External"/><Relationship Id="rId351" Type="http://schemas.openxmlformats.org/officeDocument/2006/relationships/hyperlink" Target="https://fr.wikipedia.org/wiki/Cadreur" TargetMode="External"/><Relationship Id="rId393" Type="http://schemas.openxmlformats.org/officeDocument/2006/relationships/hyperlink" Target="https://fr.wikipedia.org/wiki/Serveur_(restauration)" TargetMode="External"/><Relationship Id="rId407" Type="http://schemas.openxmlformats.org/officeDocument/2006/relationships/hyperlink" Target="https://fr.wikipedia.org/wiki/Glacier_(m%C3%A9tier)" TargetMode="External"/><Relationship Id="rId211" Type="http://schemas.openxmlformats.org/officeDocument/2006/relationships/hyperlink" Target="https://fr.wikipedia.org/wiki/Conseiller_en_%C3%A9conomie_sociale_et_familiale" TargetMode="External"/><Relationship Id="rId253" Type="http://schemas.openxmlformats.org/officeDocument/2006/relationships/hyperlink" Target="https://fr.wikipedia.org/wiki/Administrateur_de_biens" TargetMode="External"/><Relationship Id="rId295" Type="http://schemas.openxmlformats.org/officeDocument/2006/relationships/hyperlink" Target="https://fr.wikipedia.org/wiki/%C3%89diteur_(m%C3%A9tier)" TargetMode="External"/><Relationship Id="rId309" Type="http://schemas.openxmlformats.org/officeDocument/2006/relationships/hyperlink" Target="https://fr.wikipedia.org/wiki/Pl%C3%A2trier" TargetMode="External"/><Relationship Id="rId48" Type="http://schemas.openxmlformats.org/officeDocument/2006/relationships/hyperlink" Target="https://fr.wikipedia.org/wiki/Illustrateur" TargetMode="External"/><Relationship Id="rId113" Type="http://schemas.openxmlformats.org/officeDocument/2006/relationships/hyperlink" Target="https://fr.wikipedia.org/wiki/Sage-femme" TargetMode="External"/><Relationship Id="rId320" Type="http://schemas.openxmlformats.org/officeDocument/2006/relationships/hyperlink" Target="https://fr.wikipedia.org/wiki/Contrema%C3%AEtre" TargetMode="External"/><Relationship Id="rId155" Type="http://schemas.openxmlformats.org/officeDocument/2006/relationships/hyperlink" Target="https://fr.wikipedia.org/wiki/Secr%C3%A9taire_permanent" TargetMode="External"/><Relationship Id="rId197" Type="http://schemas.openxmlformats.org/officeDocument/2006/relationships/hyperlink" Target="https://fr.wikipedia.org/wiki/Travailleur_social" TargetMode="External"/><Relationship Id="rId362" Type="http://schemas.openxmlformats.org/officeDocument/2006/relationships/hyperlink" Target="https://fr.wikipedia.org/wiki/Relieur" TargetMode="External"/><Relationship Id="rId418" Type="http://schemas.openxmlformats.org/officeDocument/2006/relationships/hyperlink" Target="https://fr.wikipedia.org/wiki/Barista" TargetMode="External"/><Relationship Id="rId222" Type="http://schemas.openxmlformats.org/officeDocument/2006/relationships/hyperlink" Target="https://fr.wikipedia.org/wiki/Officier_du_minist%C3%A8re_public" TargetMode="External"/><Relationship Id="rId264" Type="http://schemas.openxmlformats.org/officeDocument/2006/relationships/hyperlink" Target="https://fr.wikipedia.org/wiki/Marbri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EE17B-7576-BD4E-B254-3F64DE117B80}">
  <dimension ref="A1:X71"/>
  <sheetViews>
    <sheetView topLeftCell="A44" zoomScaleNormal="100" workbookViewId="0">
      <selection activeCell="A66" sqref="A66:B66"/>
    </sheetView>
  </sheetViews>
  <sheetFormatPr baseColWidth="10" defaultRowHeight="16" x14ac:dyDescent="0.2"/>
  <cols>
    <col min="1" max="1" width="52.83203125" style="4" bestFit="1" customWidth="1"/>
    <col min="2" max="2" width="45" style="4" customWidth="1"/>
    <col min="4" max="16384" width="10.83203125" style="4"/>
  </cols>
  <sheetData>
    <row r="1" spans="1:24" x14ac:dyDescent="0.2">
      <c r="A1" s="53" t="s">
        <v>82</v>
      </c>
      <c r="B1" s="53"/>
    </row>
    <row r="2" spans="1:24" x14ac:dyDescent="0.2">
      <c r="A2" s="53"/>
      <c r="B2" s="53"/>
    </row>
    <row r="3" spans="1:24" x14ac:dyDescent="0.2">
      <c r="A3" s="53"/>
      <c r="B3" s="53"/>
    </row>
    <row r="4" spans="1:24" ht="17" thickBot="1" x14ac:dyDescent="0.25">
      <c r="A4" s="54"/>
      <c r="B4" s="54"/>
    </row>
    <row r="5" spans="1:24" ht="52" customHeight="1" thickBot="1" x14ac:dyDescent="0.25">
      <c r="A5" s="21"/>
      <c r="B5" s="1" t="str">
        <f>CONCATENATE(B6," ",B7)</f>
        <v xml:space="preserve"> 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</row>
    <row r="6" spans="1:24" ht="17" thickBot="1" x14ac:dyDescent="0.25">
      <c r="A6" s="9" t="s">
        <v>45</v>
      </c>
      <c r="B6" s="2"/>
    </row>
    <row r="7" spans="1:24" ht="17" thickBot="1" x14ac:dyDescent="0.25">
      <c r="A7" s="10" t="s">
        <v>44</v>
      </c>
      <c r="B7" s="6"/>
    </row>
    <row r="8" spans="1:24" ht="17" thickBot="1" x14ac:dyDescent="0.25">
      <c r="A8" s="11" t="s">
        <v>10</v>
      </c>
      <c r="B8" s="2"/>
    </row>
    <row r="9" spans="1:24" ht="17" thickBot="1" x14ac:dyDescent="0.25">
      <c r="A9" s="11" t="s">
        <v>79</v>
      </c>
      <c r="B9" s="27"/>
    </row>
    <row r="10" spans="1:24" ht="17" thickBot="1" x14ac:dyDescent="0.25">
      <c r="A10" s="11" t="s">
        <v>11</v>
      </c>
      <c r="B10" s="2"/>
    </row>
    <row r="11" spans="1:24" ht="17" thickBot="1" x14ac:dyDescent="0.25">
      <c r="A11" s="11" t="s">
        <v>46</v>
      </c>
      <c r="B11" s="28"/>
    </row>
    <row r="12" spans="1:24" ht="17" thickBot="1" x14ac:dyDescent="0.25">
      <c r="A12" s="11" t="s">
        <v>47</v>
      </c>
      <c r="B12" s="2"/>
    </row>
    <row r="13" spans="1:24" ht="17" thickBot="1" x14ac:dyDescent="0.25">
      <c r="A13" s="11" t="s">
        <v>1049</v>
      </c>
      <c r="B13" s="2"/>
    </row>
    <row r="14" spans="1:24" ht="17" thickBot="1" x14ac:dyDescent="0.25">
      <c r="A14" s="11" t="s">
        <v>48</v>
      </c>
      <c r="B14" s="51" t="str">
        <f>CONCATENATE(B15," ",B16," ",B17)</f>
        <v xml:space="preserve">  </v>
      </c>
    </row>
    <row r="15" spans="1:24" ht="17" thickBot="1" x14ac:dyDescent="0.25">
      <c r="A15" s="12" t="s">
        <v>0</v>
      </c>
      <c r="B15" s="2"/>
    </row>
    <row r="16" spans="1:24" ht="17" thickBot="1" x14ac:dyDescent="0.25">
      <c r="A16" s="12" t="s">
        <v>14</v>
      </c>
      <c r="B16" s="2"/>
    </row>
    <row r="17" spans="1:24" ht="17" thickBot="1" x14ac:dyDescent="0.25">
      <c r="A17" s="12" t="s">
        <v>3</v>
      </c>
      <c r="B17" s="2"/>
    </row>
    <row r="18" spans="1:24" ht="17" thickBot="1" x14ac:dyDescent="0.25">
      <c r="A18" s="12" t="s">
        <v>49</v>
      </c>
      <c r="B18" s="2"/>
    </row>
    <row r="19" spans="1:24" ht="18" thickBot="1" x14ac:dyDescent="0.25">
      <c r="A19" s="13" t="s">
        <v>50</v>
      </c>
      <c r="B19" s="51" t="str">
        <f>CONCATENATE(B20," ",B21," ",B22)</f>
        <v xml:space="preserve">  </v>
      </c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1:24" ht="17" thickBot="1" x14ac:dyDescent="0.25">
      <c r="A20" s="12" t="s">
        <v>0</v>
      </c>
      <c r="B20" s="2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 spans="1:24" ht="17" thickBot="1" x14ac:dyDescent="0.25">
      <c r="A21" s="12" t="s">
        <v>14</v>
      </c>
      <c r="B21" s="2"/>
    </row>
    <row r="22" spans="1:24" ht="17" thickBot="1" x14ac:dyDescent="0.25">
      <c r="A22" s="12" t="s">
        <v>3</v>
      </c>
      <c r="B22" s="2"/>
    </row>
    <row r="23" spans="1:24" ht="17" thickBot="1" x14ac:dyDescent="0.25">
      <c r="A23" s="12" t="s">
        <v>12</v>
      </c>
      <c r="B23" s="29"/>
    </row>
    <row r="24" spans="1:24" ht="17" thickBot="1" x14ac:dyDescent="0.25">
      <c r="A24" s="12" t="s">
        <v>13</v>
      </c>
      <c r="B24" s="30"/>
    </row>
    <row r="25" spans="1:24" ht="17" thickBot="1" x14ac:dyDescent="0.25">
      <c r="A25" s="11" t="s">
        <v>1048</v>
      </c>
      <c r="B25" s="2"/>
    </row>
    <row r="26" spans="1:24" ht="17" thickBot="1" x14ac:dyDescent="0.25">
      <c r="A26" s="11" t="s">
        <v>51</v>
      </c>
      <c r="B26" s="2"/>
    </row>
    <row r="27" spans="1:24" ht="17" thickBot="1" x14ac:dyDescent="0.25">
      <c r="A27" s="11" t="s">
        <v>52</v>
      </c>
      <c r="B27" s="2"/>
    </row>
    <row r="28" spans="1:24" ht="17" thickBot="1" x14ac:dyDescent="0.25">
      <c r="A28" s="11" t="s">
        <v>53</v>
      </c>
      <c r="B28" s="2"/>
    </row>
    <row r="29" spans="1:24" ht="17" thickBot="1" x14ac:dyDescent="0.25">
      <c r="A29" s="11" t="s">
        <v>54</v>
      </c>
      <c r="B29" s="2"/>
    </row>
    <row r="30" spans="1:24" ht="17" thickBot="1" x14ac:dyDescent="0.25">
      <c r="A30" s="11" t="s">
        <v>30</v>
      </c>
      <c r="B30" s="7"/>
    </row>
    <row r="31" spans="1:24" ht="17" thickBot="1" x14ac:dyDescent="0.25">
      <c r="A31" s="12" t="s">
        <v>55</v>
      </c>
      <c r="B31" s="2"/>
    </row>
    <row r="32" spans="1:24" ht="17" thickBot="1" x14ac:dyDescent="0.25">
      <c r="A32" s="12" t="s">
        <v>56</v>
      </c>
      <c r="B32" s="2"/>
    </row>
    <row r="33" spans="1:2" ht="17" thickBot="1" x14ac:dyDescent="0.25">
      <c r="A33" s="12" t="s">
        <v>57</v>
      </c>
      <c r="B33" s="2"/>
    </row>
    <row r="34" spans="1:2" ht="17" thickBot="1" x14ac:dyDescent="0.25">
      <c r="A34" s="12" t="s">
        <v>58</v>
      </c>
      <c r="B34" s="2"/>
    </row>
    <row r="35" spans="1:2" ht="17" thickBot="1" x14ac:dyDescent="0.25">
      <c r="A35" s="12" t="s">
        <v>59</v>
      </c>
      <c r="B35" s="2"/>
    </row>
    <row r="36" spans="1:2" ht="17" thickBot="1" x14ac:dyDescent="0.25">
      <c r="A36" s="12" t="s">
        <v>60</v>
      </c>
      <c r="B36" s="2"/>
    </row>
    <row r="37" spans="1:2" ht="17" thickBot="1" x14ac:dyDescent="0.25">
      <c r="A37" s="12" t="s">
        <v>61</v>
      </c>
      <c r="B37" s="2"/>
    </row>
    <row r="38" spans="1:2" ht="17" thickBot="1" x14ac:dyDescent="0.25">
      <c r="A38" s="11" t="s">
        <v>62</v>
      </c>
      <c r="B38" s="31"/>
    </row>
    <row r="39" spans="1:2" ht="17" thickBot="1" x14ac:dyDescent="0.25">
      <c r="A39" s="12" t="s">
        <v>63</v>
      </c>
      <c r="B39" s="2"/>
    </row>
    <row r="40" spans="1:2" ht="17" thickBot="1" x14ac:dyDescent="0.25">
      <c r="A40" s="12" t="s">
        <v>64</v>
      </c>
      <c r="B40" s="2"/>
    </row>
    <row r="41" spans="1:2" ht="17" thickBot="1" x14ac:dyDescent="0.25">
      <c r="A41" s="12" t="s">
        <v>65</v>
      </c>
      <c r="B41" s="2"/>
    </row>
    <row r="42" spans="1:2" ht="17" thickBot="1" x14ac:dyDescent="0.25">
      <c r="A42" s="12" t="s">
        <v>66</v>
      </c>
      <c r="B42" s="2"/>
    </row>
    <row r="43" spans="1:2" ht="17" thickBot="1" x14ac:dyDescent="0.25">
      <c r="A43" s="12" t="s">
        <v>67</v>
      </c>
      <c r="B43" s="2"/>
    </row>
    <row r="44" spans="1:2" ht="17" thickBot="1" x14ac:dyDescent="0.25">
      <c r="A44" s="12" t="s">
        <v>68</v>
      </c>
      <c r="B44" s="2"/>
    </row>
    <row r="45" spans="1:2" ht="17" thickBot="1" x14ac:dyDescent="0.25">
      <c r="A45" s="12" t="s">
        <v>69</v>
      </c>
      <c r="B45" s="2"/>
    </row>
    <row r="46" spans="1:2" ht="17" thickBot="1" x14ac:dyDescent="0.25">
      <c r="A46" s="12" t="s">
        <v>70</v>
      </c>
      <c r="B46" s="2"/>
    </row>
    <row r="47" spans="1:2" ht="17" thickBot="1" x14ac:dyDescent="0.25">
      <c r="A47" s="12" t="s">
        <v>71</v>
      </c>
      <c r="B47" s="2"/>
    </row>
    <row r="48" spans="1:2" ht="17" thickBot="1" x14ac:dyDescent="0.25">
      <c r="A48" s="12" t="s">
        <v>72</v>
      </c>
      <c r="B48" s="2"/>
    </row>
    <row r="49" spans="1:2" ht="17" thickBot="1" x14ac:dyDescent="0.25">
      <c r="A49" s="12" t="s">
        <v>73</v>
      </c>
      <c r="B49" s="2"/>
    </row>
    <row r="50" spans="1:2" ht="17" thickBot="1" x14ac:dyDescent="0.25">
      <c r="A50" s="11" t="s">
        <v>74</v>
      </c>
      <c r="B50" s="2"/>
    </row>
    <row r="51" spans="1:2" ht="17" thickBot="1" x14ac:dyDescent="0.25">
      <c r="A51" s="11" t="s">
        <v>75</v>
      </c>
      <c r="B51" s="2"/>
    </row>
    <row r="52" spans="1:2" ht="17" thickBot="1" x14ac:dyDescent="0.25">
      <c r="A52" s="14" t="s">
        <v>41</v>
      </c>
      <c r="B52" s="33"/>
    </row>
    <row r="53" spans="1:2" ht="17" thickBot="1" x14ac:dyDescent="0.25">
      <c r="A53" s="14" t="s">
        <v>42</v>
      </c>
      <c r="B53" s="34"/>
    </row>
    <row r="54" spans="1:2" ht="17" thickBot="1" x14ac:dyDescent="0.25">
      <c r="A54" s="9" t="s">
        <v>39</v>
      </c>
      <c r="B54" s="2"/>
    </row>
    <row r="55" spans="1:2" ht="17" thickBot="1" x14ac:dyDescent="0.25">
      <c r="A55" s="11" t="s">
        <v>76</v>
      </c>
      <c r="B55" s="2"/>
    </row>
    <row r="56" spans="1:2" ht="18" thickBot="1" x14ac:dyDescent="0.25">
      <c r="A56" s="16" t="s">
        <v>77</v>
      </c>
      <c r="B56" s="58"/>
    </row>
    <row r="57" spans="1:2" ht="17" thickBot="1" x14ac:dyDescent="0.25">
      <c r="A57" s="14" t="s">
        <v>15</v>
      </c>
      <c r="B57" s="19"/>
    </row>
    <row r="58" spans="1:2" ht="17" thickBot="1" x14ac:dyDescent="0.25">
      <c r="A58" s="14" t="s">
        <v>16</v>
      </c>
      <c r="B58" s="2"/>
    </row>
    <row r="59" spans="1:2" ht="17" thickBot="1" x14ac:dyDescent="0.25">
      <c r="A59" s="11" t="s">
        <v>80</v>
      </c>
      <c r="B59" s="44"/>
    </row>
    <row r="60" spans="1:2" ht="17" thickBot="1" x14ac:dyDescent="0.25">
      <c r="A60" s="11" t="s">
        <v>81</v>
      </c>
      <c r="B60" s="2"/>
    </row>
    <row r="61" spans="1:2" ht="17" thickBot="1" x14ac:dyDescent="0.25">
      <c r="A61" s="12"/>
      <c r="B61" s="2"/>
    </row>
    <row r="62" spans="1:2" ht="17" thickBot="1" x14ac:dyDescent="0.25">
      <c r="A62" s="12"/>
      <c r="B62" s="2"/>
    </row>
    <row r="63" spans="1:2" ht="17" thickBot="1" x14ac:dyDescent="0.25">
      <c r="A63" s="11"/>
      <c r="B63" s="2"/>
    </row>
    <row r="64" spans="1:2" x14ac:dyDescent="0.2">
      <c r="A64" s="26"/>
      <c r="B64"/>
    </row>
    <row r="65" spans="1:13" x14ac:dyDescent="0.2">
      <c r="A65" s="26"/>
      <c r="B65"/>
    </row>
    <row r="66" spans="1:13" ht="36" customHeight="1" x14ac:dyDescent="0.2">
      <c r="A66" s="52" t="s">
        <v>84</v>
      </c>
      <c r="B66" s="52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</row>
    <row r="67" spans="1:13" ht="16" customHeight="1" x14ac:dyDescent="0.2">
      <c r="A67" s="55" t="s">
        <v>85</v>
      </c>
      <c r="B67" s="55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</row>
    <row r="68" spans="1:13" ht="16" customHeight="1" x14ac:dyDescent="0.2">
      <c r="A68" s="55" t="s">
        <v>86</v>
      </c>
      <c r="B68" s="55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</row>
    <row r="69" spans="1:13" ht="16" customHeight="1" x14ac:dyDescent="0.2">
      <c r="A69" s="56" t="s">
        <v>89</v>
      </c>
      <c r="B69" s="56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</row>
    <row r="70" spans="1:13" ht="16" customHeight="1" x14ac:dyDescent="0.2">
      <c r="A70" s="52" t="s">
        <v>87</v>
      </c>
      <c r="B70" s="52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</row>
    <row r="71" spans="1:13" ht="16" customHeight="1" x14ac:dyDescent="0.2">
      <c r="A71" s="52" t="s">
        <v>88</v>
      </c>
      <c r="B71" s="52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</row>
  </sheetData>
  <sheetProtection insertColumns="0" insertRows="0" selectLockedCells="1" sort="0" autoFilter="0"/>
  <mergeCells count="7">
    <mergeCell ref="A71:B71"/>
    <mergeCell ref="A1:B4"/>
    <mergeCell ref="A66:B66"/>
    <mergeCell ref="A67:B67"/>
    <mergeCell ref="A68:B68"/>
    <mergeCell ref="A69:B69"/>
    <mergeCell ref="A70:B70"/>
  </mergeCells>
  <conditionalFormatting sqref="B39:B49">
    <cfRule type="containsText" dxfId="1" priority="1" operator="containsText" text="Non travaillé">
      <formula>NOT(ISERROR(SEARCH("Non travaillé",B39)))</formula>
    </cfRule>
    <cfRule type="containsText" dxfId="0" priority="2" operator="containsText" text="Travaillé">
      <formula>NOT(ISERROR(SEARCH("Travaillé",B39)))</formula>
    </cfRule>
  </conditionalFormatting>
  <dataValidations count="10">
    <dataValidation type="list" allowBlank="1" showInputMessage="1" showErrorMessage="1" sqref="B39:B49" xr:uid="{B44600AF-E721-C54E-9267-91D7A8B94CDB}">
      <formula1>"Travaillé,Non travaillé"</formula1>
    </dataValidation>
    <dataValidation type="list" allowBlank="1" showInputMessage="1" showErrorMessage="1" sqref="B6" xr:uid="{F8CEB9A3-CD5B-E744-AB3C-669FF22980B9}">
      <formula1>"SAS,SASU,SARL,EURL,SA,EI,EIRL,SNC,AARPI,SCI,LMP"</formula1>
    </dataValidation>
    <dataValidation type="list" allowBlank="1" showInputMessage="1" showErrorMessage="1" sqref="B50" xr:uid="{00DE669D-40F1-C848-A07A-A342A7E52D97}">
      <formula1>"Jours de l'an, Lundi de Pâques, Fête du travail, Victoire 1945, Ascension, Lundi de Pentecôte, Fête Nationale, Assomption, Toussaint, Armistice 1918, Noel"</formula1>
    </dataValidation>
    <dataValidation type="list" allowBlank="1" showInputMessage="1" showErrorMessage="1" sqref="B54" xr:uid="{2B773B09-8B4B-1940-8A6B-A2D3691E5B43}">
      <formula1>"Rembourse,Rembourse pas"</formula1>
    </dataValidation>
    <dataValidation type="list" allowBlank="1" showInputMessage="1" showErrorMessage="1" sqref="B55" xr:uid="{C50CA1F3-9200-2D43-8934-B563F1BBDD74}">
      <formula1>"SOUMIS, NON SOUMIS"</formula1>
    </dataValidation>
    <dataValidation type="list" allowBlank="1" showInputMessage="1" showErrorMessage="1" sqref="B31:B37" xr:uid="{D572B563-9314-D44C-83A5-EC9C94B44863}">
      <formula1>"1 heure,2 heures,3 heures,4 heures,5 heures,6 heures,7 heures,8 heures,9 heures,10 heures"</formula1>
    </dataValidation>
    <dataValidation type="list" allowBlank="1" showInputMessage="1" showErrorMessage="1" sqref="B25" xr:uid="{7B744F15-56EC-B34A-82B4-EACFD920D5C4}">
      <formula1>"35 heures,39 heures"</formula1>
    </dataValidation>
    <dataValidation type="list" allowBlank="1" showInputMessage="1" showErrorMessage="1" sqref="B26:B29" xr:uid="{B36211F1-0101-DE4F-A9C3-BE8BE7137FE5}">
      <formula1>"janvier,février,mars,avril,mai,juin,juillet,aout,septembre,octobre,novembre,décembre"</formula1>
    </dataValidation>
    <dataValidation type="list" allowBlank="1" showInputMessage="1" showErrorMessage="1" sqref="B60" xr:uid="{99354B83-53B8-2F4A-B7FC-730956693091}">
      <formula1>"01/01 - 31/12,01/04 - 31/03,01/07 - 30/06,01/10 - 30/09"</formula1>
    </dataValidation>
    <dataValidation type="list" allowBlank="1" showInputMessage="1" showErrorMessage="1" sqref="B15 B20" xr:uid="{D83B0CD3-3217-7347-ADA9-68FC7ABA9AA0}">
      <formula1>"Monsieur,Madame"</formula1>
    </dataValidation>
  </dataValidations>
  <hyperlinks>
    <hyperlink ref="A69" r:id="rId1" xr:uid="{835881DB-D416-1346-8443-3CA16EDBD01B}"/>
  </hyperlinks>
  <pageMargins left="0.25" right="0.25" top="0.75" bottom="0.75" header="0.3" footer="0.3"/>
  <pageSetup paperSize="9" scale="65" orientation="portrait" horizontalDpi="0" verticalDpi="0"/>
  <headerFooter scaleWithDoc="0">
    <oddHeader xml:space="preserve">&amp;C&amp;"Calibri,Normal"&amp;K000000
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68004-DF33-8C4E-947B-8EF1197ACE17}">
  <dimension ref="A1:C85"/>
  <sheetViews>
    <sheetView tabSelected="1" zoomScale="80" zoomScaleNormal="80" workbookViewId="0">
      <selection activeCell="C5" sqref="C5"/>
    </sheetView>
  </sheetViews>
  <sheetFormatPr baseColWidth="10" defaultRowHeight="16" x14ac:dyDescent="0.2"/>
  <cols>
    <col min="1" max="1" width="42.83203125" style="4" bestFit="1" customWidth="1"/>
    <col min="2" max="2" width="35.83203125" style="4" customWidth="1"/>
    <col min="3" max="16384" width="10.83203125" style="4"/>
  </cols>
  <sheetData>
    <row r="1" spans="1:3" x14ac:dyDescent="0.2">
      <c r="A1" s="57" t="s">
        <v>83</v>
      </c>
      <c r="B1" s="57"/>
    </row>
    <row r="2" spans="1:3" x14ac:dyDescent="0.2">
      <c r="A2" s="57"/>
      <c r="B2" s="57"/>
    </row>
    <row r="3" spans="1:3" x14ac:dyDescent="0.2">
      <c r="A3" s="57"/>
      <c r="B3" s="57"/>
    </row>
    <row r="4" spans="1:3" ht="17" thickBot="1" x14ac:dyDescent="0.25">
      <c r="A4" s="57"/>
      <c r="B4" s="57"/>
    </row>
    <row r="5" spans="1:3" ht="78" customHeight="1" thickBot="1" x14ac:dyDescent="0.25">
      <c r="A5" s="22" t="s">
        <v>43</v>
      </c>
      <c r="B5" s="47" t="str">
        <f>CONCATENATE(B6," ",B7," ",B9)</f>
        <v xml:space="preserve">  </v>
      </c>
      <c r="C5" s="61" t="s">
        <v>1050</v>
      </c>
    </row>
    <row r="6" spans="1:3" ht="20" customHeight="1" thickBot="1" x14ac:dyDescent="0.25">
      <c r="A6" s="17" t="s">
        <v>0</v>
      </c>
      <c r="B6" s="2"/>
    </row>
    <row r="7" spans="1:3" ht="20" customHeight="1" thickBot="1" x14ac:dyDescent="0.25">
      <c r="A7" s="9" t="s">
        <v>1</v>
      </c>
      <c r="B7" s="2"/>
    </row>
    <row r="8" spans="1:3" ht="20" customHeight="1" thickBot="1" x14ac:dyDescent="0.25">
      <c r="A8" s="9" t="s">
        <v>2</v>
      </c>
      <c r="B8" s="2"/>
    </row>
    <row r="9" spans="1:3" ht="20" customHeight="1" thickBot="1" x14ac:dyDescent="0.25">
      <c r="A9" s="9" t="s">
        <v>3</v>
      </c>
      <c r="B9" s="2"/>
    </row>
    <row r="10" spans="1:3" ht="20" customHeight="1" thickBot="1" x14ac:dyDescent="0.25">
      <c r="A10" s="9" t="s">
        <v>4</v>
      </c>
      <c r="B10" s="36"/>
    </row>
    <row r="11" spans="1:3" ht="20" customHeight="1" thickBot="1" x14ac:dyDescent="0.25">
      <c r="A11" s="9" t="s">
        <v>27</v>
      </c>
      <c r="B11" s="48" t="str" cm="1">
        <f t="array" ref="B11">_xlfn.IFS(LEFT(B10)="2","Femme",LEFT(B10)="1","Homme",LEFT(B10)="","",LEFT(B10)="7","Homme",LEFT(B10)="8","Femme")</f>
        <v/>
      </c>
    </row>
    <row r="12" spans="1:3" ht="20" customHeight="1" thickBot="1" x14ac:dyDescent="0.25">
      <c r="A12" s="9" t="s">
        <v>5</v>
      </c>
      <c r="B12" s="2"/>
    </row>
    <row r="13" spans="1:3" ht="20" customHeight="1" thickBot="1" x14ac:dyDescent="0.25">
      <c r="A13" s="9" t="s">
        <v>407</v>
      </c>
      <c r="B13" s="32"/>
    </row>
    <row r="14" spans="1:3" ht="20" customHeight="1" thickBot="1" x14ac:dyDescent="0.25">
      <c r="A14" s="9" t="s">
        <v>6</v>
      </c>
      <c r="B14" s="49" t="str">
        <f>IFERROR(CONCATENATE(B13," ",Feuil1!B21," ",Feuil1!B22),"")</f>
        <v/>
      </c>
    </row>
    <row r="15" spans="1:3" ht="20" customHeight="1" thickBot="1" x14ac:dyDescent="0.25">
      <c r="A15" s="9" t="s">
        <v>90</v>
      </c>
      <c r="B15" s="50" t="str">
        <f ca="1">IFERROR(IF(B14="","",DATEDIF(B14,TODAY(),"Y")&amp;"ans"),"")</f>
        <v/>
      </c>
    </row>
    <row r="16" spans="1:3" ht="20" customHeight="1" thickBot="1" x14ac:dyDescent="0.25">
      <c r="A16" s="9" t="s">
        <v>7</v>
      </c>
      <c r="B16" s="32"/>
    </row>
    <row r="17" spans="1:2" ht="20" customHeight="1" thickBot="1" x14ac:dyDescent="0.25">
      <c r="A17" s="9" t="s">
        <v>8</v>
      </c>
      <c r="B17" s="2"/>
    </row>
    <row r="18" spans="1:2" ht="20" customHeight="1" thickBot="1" x14ac:dyDescent="0.25">
      <c r="A18" s="9" t="s">
        <v>9</v>
      </c>
      <c r="B18" s="2"/>
    </row>
    <row r="19" spans="1:2" ht="20" customHeight="1" thickBot="1" x14ac:dyDescent="0.25">
      <c r="A19" s="9" t="s">
        <v>10</v>
      </c>
      <c r="B19" s="32"/>
    </row>
    <row r="20" spans="1:2" ht="20" customHeight="1" thickBot="1" x14ac:dyDescent="0.25">
      <c r="A20" s="20" t="s">
        <v>79</v>
      </c>
      <c r="B20" s="45"/>
    </row>
    <row r="21" spans="1:2" ht="20" customHeight="1" thickBot="1" x14ac:dyDescent="0.25">
      <c r="A21" s="9" t="s">
        <v>11</v>
      </c>
      <c r="B21" s="37"/>
    </row>
    <row r="22" spans="1:2" ht="20" customHeight="1" thickBot="1" x14ac:dyDescent="0.25">
      <c r="A22" s="9" t="s">
        <v>12</v>
      </c>
      <c r="B22" s="29"/>
    </row>
    <row r="23" spans="1:2" ht="20" customHeight="1" thickBot="1" x14ac:dyDescent="0.25">
      <c r="A23" s="9" t="s">
        <v>13</v>
      </c>
      <c r="B23" s="38"/>
    </row>
    <row r="24" spans="1:2" s="5" customFormat="1" ht="35" thickBot="1" x14ac:dyDescent="0.25">
      <c r="A24" s="15" t="s">
        <v>78</v>
      </c>
      <c r="B24" s="3"/>
    </row>
    <row r="25" spans="1:2" ht="20" customHeight="1" thickBot="1" x14ac:dyDescent="0.25">
      <c r="A25" s="14" t="s">
        <v>15</v>
      </c>
      <c r="B25" s="19"/>
    </row>
    <row r="26" spans="1:2" ht="20" customHeight="1" thickBot="1" x14ac:dyDescent="0.25">
      <c r="A26" s="14" t="s">
        <v>16</v>
      </c>
      <c r="B26" s="2"/>
    </row>
    <row r="27" spans="1:2" ht="20" customHeight="1" thickBot="1" x14ac:dyDescent="0.25">
      <c r="A27" s="9" t="s">
        <v>17</v>
      </c>
      <c r="B27" s="35"/>
    </row>
    <row r="28" spans="1:2" ht="20" customHeight="1" thickBot="1" x14ac:dyDescent="0.25">
      <c r="A28" s="9" t="s">
        <v>18</v>
      </c>
      <c r="B28" s="40"/>
    </row>
    <row r="29" spans="1:2" ht="20" customHeight="1" thickBot="1" x14ac:dyDescent="0.25">
      <c r="A29" s="9" t="s">
        <v>935</v>
      </c>
      <c r="B29" s="40"/>
    </row>
    <row r="30" spans="1:2" ht="20" customHeight="1" thickBot="1" x14ac:dyDescent="0.25">
      <c r="A30" s="9" t="s">
        <v>936</v>
      </c>
      <c r="B30" s="40"/>
    </row>
    <row r="31" spans="1:2" ht="20" customHeight="1" thickBot="1" x14ac:dyDescent="0.25">
      <c r="A31" s="9" t="s">
        <v>937</v>
      </c>
      <c r="B31" s="40"/>
    </row>
    <row r="32" spans="1:2" ht="20" customHeight="1" thickBot="1" x14ac:dyDescent="0.25">
      <c r="A32" s="9" t="s">
        <v>20</v>
      </c>
      <c r="B32" s="40"/>
    </row>
    <row r="33" spans="1:2" ht="20" customHeight="1" thickBot="1" x14ac:dyDescent="0.25">
      <c r="A33" s="9" t="s">
        <v>19</v>
      </c>
      <c r="B33" s="2"/>
    </row>
    <row r="34" spans="1:2" ht="20" customHeight="1" thickBot="1" x14ac:dyDescent="0.25">
      <c r="A34" s="9" t="s">
        <v>20</v>
      </c>
      <c r="B34" s="2"/>
    </row>
    <row r="35" spans="1:2" ht="20" customHeight="1" thickBot="1" x14ac:dyDescent="0.25">
      <c r="A35" s="9" t="s">
        <v>939</v>
      </c>
      <c r="B35" s="40"/>
    </row>
    <row r="36" spans="1:2" ht="20" customHeight="1" thickBot="1" x14ac:dyDescent="0.25">
      <c r="A36" s="9" t="s">
        <v>938</v>
      </c>
      <c r="B36" s="40"/>
    </row>
    <row r="37" spans="1:2" ht="20" customHeight="1" thickBot="1" x14ac:dyDescent="0.25">
      <c r="A37" s="9" t="s">
        <v>21</v>
      </c>
      <c r="B37" s="2"/>
    </row>
    <row r="38" spans="1:2" ht="20" customHeight="1" thickBot="1" x14ac:dyDescent="0.25">
      <c r="A38" s="9" t="s">
        <v>22</v>
      </c>
      <c r="B38" s="2"/>
    </row>
    <row r="39" spans="1:2" ht="20" customHeight="1" thickBot="1" x14ac:dyDescent="0.25">
      <c r="A39" s="14" t="s">
        <v>940</v>
      </c>
      <c r="B39" s="2"/>
    </row>
    <row r="40" spans="1:2" ht="20" customHeight="1" thickBot="1" x14ac:dyDescent="0.25">
      <c r="A40" s="14" t="s">
        <v>40</v>
      </c>
      <c r="B40" s="2"/>
    </row>
    <row r="41" spans="1:2" ht="20" customHeight="1" thickBot="1" x14ac:dyDescent="0.25">
      <c r="A41" s="14" t="s">
        <v>23</v>
      </c>
      <c r="B41" s="2"/>
    </row>
    <row r="42" spans="1:2" ht="20" customHeight="1" thickBot="1" x14ac:dyDescent="0.25">
      <c r="A42" s="14" t="s">
        <v>24</v>
      </c>
      <c r="B42" s="2"/>
    </row>
    <row r="43" spans="1:2" ht="20" customHeight="1" thickBot="1" x14ac:dyDescent="0.25">
      <c r="A43" s="14" t="s">
        <v>25</v>
      </c>
      <c r="B43" s="2"/>
    </row>
    <row r="44" spans="1:2" ht="20" customHeight="1" thickBot="1" x14ac:dyDescent="0.25">
      <c r="A44" s="9" t="s">
        <v>941</v>
      </c>
      <c r="B44" s="2"/>
    </row>
    <row r="45" spans="1:2" ht="20" customHeight="1" thickBot="1" x14ac:dyDescent="0.25">
      <c r="A45" s="9" t="s">
        <v>26</v>
      </c>
      <c r="B45" s="51" t="str">
        <f>CONCATENATE(B46," ",B47," ",B48)</f>
        <v xml:space="preserve">  </v>
      </c>
    </row>
    <row r="46" spans="1:2" ht="20" customHeight="1" thickBot="1" x14ac:dyDescent="0.25">
      <c r="A46" s="39" t="s">
        <v>0</v>
      </c>
      <c r="B46" s="2"/>
    </row>
    <row r="47" spans="1:2" ht="20" customHeight="1" thickBot="1" x14ac:dyDescent="0.25">
      <c r="A47" s="14" t="s">
        <v>3</v>
      </c>
      <c r="B47" s="2"/>
    </row>
    <row r="48" spans="1:2" ht="20" customHeight="1" thickBot="1" x14ac:dyDescent="0.25">
      <c r="A48" s="14" t="s">
        <v>14</v>
      </c>
      <c r="B48" s="2"/>
    </row>
    <row r="49" spans="1:2" ht="20" customHeight="1" thickBot="1" x14ac:dyDescent="0.25">
      <c r="A49" s="14" t="s">
        <v>6</v>
      </c>
      <c r="B49" s="35"/>
    </row>
    <row r="50" spans="1:2" ht="20" customHeight="1" thickBot="1" x14ac:dyDescent="0.25">
      <c r="A50" s="14" t="s">
        <v>4</v>
      </c>
      <c r="B50" s="18"/>
    </row>
    <row r="51" spans="1:2" ht="20" customHeight="1" thickBot="1" x14ac:dyDescent="0.25">
      <c r="A51" s="14" t="s">
        <v>27</v>
      </c>
      <c r="B51" s="2"/>
    </row>
    <row r="52" spans="1:2" ht="20" customHeight="1" thickBot="1" x14ac:dyDescent="0.25">
      <c r="A52" s="9" t="s">
        <v>28</v>
      </c>
      <c r="B52" s="2"/>
    </row>
    <row r="53" spans="1:2" ht="20" customHeight="1" thickBot="1" x14ac:dyDescent="0.25">
      <c r="A53" s="14" t="s">
        <v>3</v>
      </c>
      <c r="B53" s="2"/>
    </row>
    <row r="54" spans="1:2" ht="20" customHeight="1" thickBot="1" x14ac:dyDescent="0.25">
      <c r="A54" s="14" t="s">
        <v>14</v>
      </c>
      <c r="B54" s="2"/>
    </row>
    <row r="55" spans="1:2" ht="20" customHeight="1" thickBot="1" x14ac:dyDescent="0.25">
      <c r="A55" s="14" t="s">
        <v>6</v>
      </c>
      <c r="B55" s="35"/>
    </row>
    <row r="56" spans="1:2" ht="20" customHeight="1" thickBot="1" x14ac:dyDescent="0.25">
      <c r="A56" s="14" t="s">
        <v>4</v>
      </c>
      <c r="B56" s="46"/>
    </row>
    <row r="57" spans="1:2" ht="20" customHeight="1" thickBot="1" x14ac:dyDescent="0.25">
      <c r="A57" s="14" t="s">
        <v>27</v>
      </c>
      <c r="B57" s="2"/>
    </row>
    <row r="58" spans="1:2" ht="20" customHeight="1" thickBot="1" x14ac:dyDescent="0.25">
      <c r="A58" s="9" t="s">
        <v>29</v>
      </c>
      <c r="B58" s="2"/>
    </row>
    <row r="59" spans="1:2" ht="20" customHeight="1" thickBot="1" x14ac:dyDescent="0.25">
      <c r="A59" s="9" t="s">
        <v>308</v>
      </c>
      <c r="B59" s="2"/>
    </row>
    <row r="60" spans="1:2" ht="20" customHeight="1" thickBot="1" x14ac:dyDescent="0.25">
      <c r="A60" s="9" t="s">
        <v>992</v>
      </c>
      <c r="B60" s="2"/>
    </row>
    <row r="61" spans="1:2" ht="20" customHeight="1" thickBot="1" x14ac:dyDescent="0.25">
      <c r="A61" s="9" t="s">
        <v>934</v>
      </c>
      <c r="B61" s="2"/>
    </row>
    <row r="62" spans="1:2" ht="20" customHeight="1" thickBot="1" x14ac:dyDescent="0.25">
      <c r="A62" s="9" t="s">
        <v>996</v>
      </c>
      <c r="B62" s="2"/>
    </row>
    <row r="63" spans="1:2" ht="20" customHeight="1" thickBot="1" x14ac:dyDescent="0.25">
      <c r="A63" s="9" t="s">
        <v>993</v>
      </c>
      <c r="B63" s="2"/>
    </row>
    <row r="64" spans="1:2" ht="20" customHeight="1" thickBot="1" x14ac:dyDescent="0.25">
      <c r="A64" s="9" t="s">
        <v>994</v>
      </c>
      <c r="B64" s="2"/>
    </row>
    <row r="65" spans="1:2" ht="17" thickBot="1" x14ac:dyDescent="0.25">
      <c r="A65" s="9" t="s">
        <v>995</v>
      </c>
      <c r="B65" s="2"/>
    </row>
    <row r="66" spans="1:2" ht="17" thickBot="1" x14ac:dyDescent="0.25">
      <c r="A66" s="9" t="s">
        <v>30</v>
      </c>
      <c r="B66" s="2"/>
    </row>
    <row r="67" spans="1:2" ht="17" thickBot="1" x14ac:dyDescent="0.25">
      <c r="A67" s="9" t="s">
        <v>997</v>
      </c>
      <c r="B67" s="2"/>
    </row>
    <row r="68" spans="1:2" ht="17" thickBot="1" x14ac:dyDescent="0.25">
      <c r="A68" s="9" t="s">
        <v>31</v>
      </c>
      <c r="B68" s="2"/>
    </row>
    <row r="69" spans="1:2" ht="17" thickBot="1" x14ac:dyDescent="0.25">
      <c r="A69" s="14" t="s">
        <v>32</v>
      </c>
      <c r="B69" s="2"/>
    </row>
    <row r="70" spans="1:2" ht="17" thickBot="1" x14ac:dyDescent="0.25">
      <c r="A70" s="14" t="s">
        <v>33</v>
      </c>
      <c r="B70" s="2"/>
    </row>
    <row r="71" spans="1:2" ht="17" thickBot="1" x14ac:dyDescent="0.25">
      <c r="A71" s="14" t="s">
        <v>34</v>
      </c>
      <c r="B71" s="2"/>
    </row>
    <row r="72" spans="1:2" ht="17" thickBot="1" x14ac:dyDescent="0.25">
      <c r="A72" s="14" t="s">
        <v>35</v>
      </c>
      <c r="B72" s="2"/>
    </row>
    <row r="73" spans="1:2" ht="17" thickBot="1" x14ac:dyDescent="0.25">
      <c r="A73" s="14" t="s">
        <v>36</v>
      </c>
      <c r="B73" s="2"/>
    </row>
    <row r="74" spans="1:2" ht="17" thickBot="1" x14ac:dyDescent="0.25">
      <c r="A74" s="9" t="s">
        <v>37</v>
      </c>
      <c r="B74" s="2"/>
    </row>
    <row r="75" spans="1:2" ht="17" thickBot="1" x14ac:dyDescent="0.25">
      <c r="A75" s="9" t="s">
        <v>38</v>
      </c>
      <c r="B75" s="2"/>
    </row>
    <row r="76" spans="1:2" ht="17" thickBot="1" x14ac:dyDescent="0.25">
      <c r="A76" s="14" t="s">
        <v>41</v>
      </c>
      <c r="B76" s="32"/>
    </row>
    <row r="77" spans="1:2" ht="17" thickBot="1" x14ac:dyDescent="0.25">
      <c r="A77" s="14" t="s">
        <v>42</v>
      </c>
      <c r="B77" s="32"/>
    </row>
    <row r="78" spans="1:2" ht="17" thickBot="1" x14ac:dyDescent="0.25">
      <c r="A78" s="9" t="s">
        <v>39</v>
      </c>
      <c r="B78" s="2"/>
    </row>
    <row r="79" spans="1:2" ht="17" thickBot="1" x14ac:dyDescent="0.25">
      <c r="A79" s="2"/>
      <c r="B79" s="2"/>
    </row>
    <row r="80" spans="1:2" ht="68" customHeight="1" x14ac:dyDescent="0.2">
      <c r="A80" s="52" t="s">
        <v>84</v>
      </c>
      <c r="B80" s="52"/>
    </row>
    <row r="81" spans="1:2" ht="17" customHeight="1" x14ac:dyDescent="0.2">
      <c r="A81" s="55" t="s">
        <v>85</v>
      </c>
      <c r="B81" s="55"/>
    </row>
    <row r="82" spans="1:2" ht="17" customHeight="1" x14ac:dyDescent="0.2">
      <c r="A82" s="55" t="s">
        <v>86</v>
      </c>
      <c r="B82" s="55"/>
    </row>
    <row r="83" spans="1:2" ht="17" customHeight="1" x14ac:dyDescent="0.2">
      <c r="A83" s="56" t="s">
        <v>89</v>
      </c>
      <c r="B83" s="56"/>
    </row>
    <row r="84" spans="1:2" ht="34" customHeight="1" x14ac:dyDescent="0.2">
      <c r="A84" s="52" t="s">
        <v>87</v>
      </c>
      <c r="B84" s="52"/>
    </row>
    <row r="85" spans="1:2" ht="34" customHeight="1" x14ac:dyDescent="0.2">
      <c r="A85" s="52" t="s">
        <v>88</v>
      </c>
      <c r="B85" s="52"/>
    </row>
  </sheetData>
  <sheetProtection insertColumns="0" insertRows="0" selectLockedCells="1" sort="0" autoFilter="0"/>
  <mergeCells count="7">
    <mergeCell ref="A84:B84"/>
    <mergeCell ref="A85:B85"/>
    <mergeCell ref="A1:B4"/>
    <mergeCell ref="A80:B80"/>
    <mergeCell ref="A81:B81"/>
    <mergeCell ref="A82:B82"/>
    <mergeCell ref="A83:B83"/>
  </mergeCells>
  <dataValidations count="12">
    <dataValidation type="list" allowBlank="1" showInputMessage="1" showErrorMessage="1" sqref="B46 B6" xr:uid="{B0E16B9E-C326-614B-B6B5-B260F5194D6F}">
      <formula1>"Monsieur,Madame"</formula1>
    </dataValidation>
    <dataValidation type="list" allowBlank="1" showInputMessage="1" showErrorMessage="1" sqref="B74:B75 B68 B40" xr:uid="{42860B35-C4C9-D84E-A9E4-20543485D954}">
      <formula1>"OUI,NON"</formula1>
    </dataValidation>
    <dataValidation type="list" allowBlank="1" showInputMessage="1" showErrorMessage="1" sqref="B57 B51" xr:uid="{054C272F-3FD6-7C41-B094-A509F1DF2F54}">
      <formula1>"HOMME,FEMME"</formula1>
    </dataValidation>
    <dataValidation type="list" allowBlank="1" showInputMessage="1" showErrorMessage="1" sqref="B52" xr:uid="{87BC1BFC-D45E-9B43-A211-0675CB048700}">
      <formula1>"0 enfant,1 enfant,2 enfants,3 enfants,4 enfants,5 enfants,6 enfants,7 enfants,8 enfants,9 enfants,10 enfants"</formula1>
    </dataValidation>
    <dataValidation type="list" allowBlank="1" showInputMessage="1" showErrorMessage="1" sqref="B78" xr:uid="{5A1C57DF-472F-4145-BE44-A7D4C24C4D22}">
      <formula1>"Rembourse,Rembourse pas"</formula1>
    </dataValidation>
    <dataValidation type="list" allowBlank="1" showInputMessage="1" showErrorMessage="1" sqref="B66" xr:uid="{EE331A35-EA00-5E41-900A-938601A6565B}">
      <formula1>"Du Lundi au Vendredi, Du Lundi au Samedi, Du Lundi au Dimanche"</formula1>
    </dataValidation>
    <dataValidation type="list" allowBlank="1" showInputMessage="1" showErrorMessage="1" sqref="B13" xr:uid="{7E16E2DF-4101-064F-A8E5-AF7A774FBDBC}">
      <formula1>"1, 2, 3, 4, 5, 6, 7, 8, 9, 10, 11, 12, 13, 14, 15, 16, 17, 18, 19, 20, 21, 22, 23, 24, 25, 26, 27, 28, 29, 30, 31"</formula1>
    </dataValidation>
    <dataValidation type="list" allowBlank="1" showInputMessage="1" showErrorMessage="1" sqref="B63 B61" xr:uid="{6361FD9A-4581-134F-8AD4-7F5429C2E64D}">
      <formula1>"Cadre,Non Cadre"</formula1>
    </dataValidation>
    <dataValidation type="list" allowBlank="1" showInputMessage="1" showErrorMessage="1" sqref="B12" xr:uid="{E44E6A3D-7B7D-9249-ADC3-128B84812829}">
      <formula1>"Célibataire,Vie Maritale,Marié(e),Pacsé(e),Séparé(e),Divorcé(e),Veuf(ve)"</formula1>
    </dataValidation>
    <dataValidation type="list" allowBlank="1" showInputMessage="1" showErrorMessage="1" sqref="B29" xr:uid="{5CBD63A7-2AF7-014A-BB61-46FD20DA83AC}">
      <formula1>"Général,Solidarités,Agriculture,Culture,Défense,Travail,Intérieur Sécurité civile,Jeunesse et Sports,Justice,Santé,Transport,Diplômes de formations commerciales ou financières"</formula1>
    </dataValidation>
    <dataValidation type="list" allowBlank="1" showInputMessage="1" showErrorMessage="1" sqref="B32:B34" xr:uid="{7B80FE9A-9544-A045-A8D5-4E4B61C22620}">
      <formula1>"CDI,CDD,Intérimaire,stage formation jeune,chômeur longue durée,demandeur d'emploi inscrit à l'ANPE,personne sans emploi,étudiant,stagiaire,autre"</formula1>
    </dataValidation>
    <dataValidation type="list" allowBlank="1" showInputMessage="1" showErrorMessage="1" sqref="B37" xr:uid="{43C22756-647A-8147-BD43-78BE883DBE54}">
      <mc:AlternateContent xmlns:x12ac="http://schemas.microsoft.com/office/spreadsheetml/2011/1/ac" xmlns:mc="http://schemas.openxmlformats.org/markup-compatibility/2006">
        <mc:Choice Requires="x12ac">
          <x12ac:list>Aucun lien,"Père,Mère, ou enfant","Frère,Soeur",Conjoint,PACS,Concubin,Aucun lien</x12ac:list>
        </mc:Choice>
        <mc:Fallback>
          <formula1>"Aucun lien,Père,Mère, ou enfant,Frère,Soeur,Conjoint,PACS,Concubin,Aucun lien"</formula1>
        </mc:Fallback>
      </mc:AlternateContent>
    </dataValidation>
  </dataValidations>
  <pageMargins left="1" right="1" top="1" bottom="1" header="0.5" footer="0.5"/>
  <pageSetup paperSize="9" scale="45" orientation="landscape" horizontalDpi="0" verticalDpi="0"/>
  <headerFooter>
    <oddHeader xml:space="preserve">&amp;C&amp;"Calibri,Normal"&amp;K000000
</oddHeader>
    <oddFooter>Page &amp;P</oddFooter>
  </headerFooter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52A427F9-B9A3-6049-A225-7372702AF9E1}">
          <x14:formula1>
            <xm:f>Feuil1!$A$29:$A$245</xm:f>
          </x14:formula1>
          <xm:sqref>B17:B18</xm:sqref>
        </x14:dataValidation>
        <x14:dataValidation type="list" allowBlank="1" showInputMessage="1" showErrorMessage="1" xr:uid="{3A90EB6C-6923-7743-9146-D66ADD4F942A}">
          <x14:formula1>
            <xm:f>Feuil1!$B$28:$B$124</xm:f>
          </x14:formula1>
          <xm:sqref>B16</xm:sqref>
        </x14:dataValidation>
        <x14:dataValidation type="list" allowBlank="1" showInputMessage="1" showErrorMessage="1" xr:uid="{E39C43A0-59F8-F64F-A9D3-DA42F84D9213}">
          <x14:formula1>
            <xm:f>Feuil1!$D$27:$D$557</xm:f>
          </x14:formula1>
          <xm:sqref>B59</xm:sqref>
        </x14:dataValidation>
        <x14:dataValidation type="list" allowBlank="1" showInputMessage="1" showErrorMessage="1" xr:uid="{6402D84F-B4E6-A543-B62B-E53B039CBC44}">
          <x14:formula1>
            <xm:f>Feuil1!$I$1:$I$29</xm:f>
          </x14:formula1>
          <xm:sqref>B58</xm:sqref>
        </x14:dataValidation>
        <x14:dataValidation type="list" allowBlank="1" showInputMessage="1" showErrorMessage="1" xr:uid="{B20A9791-082F-2740-954B-9C9FCCD8CFEE}">
          <x14:formula1>
            <xm:f>Feuil1!$N$2:$N$22</xm:f>
          </x14:formula1>
          <xm:sqref>B60</xm:sqref>
        </x14:dataValidation>
        <x14:dataValidation type="list" allowBlank="1" showInputMessage="1" showErrorMessage="1" xr:uid="{5B0E88BC-C60D-0D44-B4C7-6CE71978BCA1}">
          <x14:formula1>
            <xm:f>Feuil1!$P$28:$P$77</xm:f>
          </x14:formula1>
          <xm:sqref>B67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E75F2-6169-634D-AA64-AF549E10200B}">
  <dimension ref="A1:S666"/>
  <sheetViews>
    <sheetView workbookViewId="0">
      <selection activeCell="I51" sqref="I51"/>
    </sheetView>
  </sheetViews>
  <sheetFormatPr baseColWidth="10" defaultRowHeight="16" x14ac:dyDescent="0.2"/>
  <cols>
    <col min="1" max="19" width="10.83203125" style="60"/>
  </cols>
  <sheetData>
    <row r="1" spans="1:14" x14ac:dyDescent="0.2">
      <c r="A1" s="59"/>
      <c r="B1" s="59"/>
      <c r="C1" s="59"/>
      <c r="D1" s="59"/>
      <c r="E1" s="59"/>
      <c r="F1" s="59"/>
      <c r="G1" s="59"/>
      <c r="H1" s="59"/>
      <c r="I1" s="59" t="s">
        <v>942</v>
      </c>
      <c r="J1" s="59"/>
      <c r="K1" s="59"/>
      <c r="L1" s="59"/>
      <c r="M1" s="59"/>
      <c r="N1" s="59"/>
    </row>
    <row r="2" spans="1:14" x14ac:dyDescent="0.2">
      <c r="A2" s="59"/>
      <c r="B2" s="59"/>
      <c r="C2" s="59"/>
      <c r="D2" s="59"/>
      <c r="E2" s="59"/>
      <c r="F2" s="59"/>
      <c r="G2" s="59"/>
      <c r="H2" s="59"/>
      <c r="I2" s="59" t="s">
        <v>943</v>
      </c>
      <c r="J2" s="59"/>
      <c r="K2" s="59"/>
      <c r="L2" s="59"/>
      <c r="M2" s="59"/>
      <c r="N2" s="59" t="s">
        <v>971</v>
      </c>
    </row>
    <row r="3" spans="1:14" x14ac:dyDescent="0.2">
      <c r="A3" s="59"/>
      <c r="B3" s="59"/>
      <c r="C3" s="59"/>
      <c r="D3" s="59"/>
      <c r="E3" s="59"/>
      <c r="F3" s="59"/>
      <c r="G3" s="59"/>
      <c r="H3" s="59"/>
      <c r="I3" s="59" t="s">
        <v>944</v>
      </c>
      <c r="J3" s="59"/>
      <c r="K3" s="59"/>
      <c r="L3" s="59"/>
      <c r="M3" s="59"/>
      <c r="N3" s="59" t="s">
        <v>972</v>
      </c>
    </row>
    <row r="4" spans="1:14" x14ac:dyDescent="0.2">
      <c r="A4" s="59"/>
      <c r="B4" s="59"/>
      <c r="C4" s="59"/>
      <c r="D4" s="59"/>
      <c r="E4" s="59"/>
      <c r="F4" s="59"/>
      <c r="G4" s="59"/>
      <c r="H4" s="59"/>
      <c r="I4" s="59" t="s">
        <v>945</v>
      </c>
      <c r="J4" s="59"/>
      <c r="K4" s="59"/>
      <c r="L4" s="59"/>
      <c r="M4" s="59"/>
      <c r="N4" s="59" t="s">
        <v>973</v>
      </c>
    </row>
    <row r="5" spans="1:14" x14ac:dyDescent="0.2">
      <c r="A5" s="59"/>
      <c r="B5" s="59"/>
      <c r="C5" s="59"/>
      <c r="D5" s="59"/>
      <c r="E5" s="59"/>
      <c r="F5" s="59"/>
      <c r="G5" s="59"/>
      <c r="H5" s="59"/>
      <c r="I5" s="59" t="s">
        <v>946</v>
      </c>
      <c r="J5" s="59"/>
      <c r="K5" s="59"/>
      <c r="L5" s="59"/>
      <c r="M5" s="59"/>
      <c r="N5" s="59" t="s">
        <v>974</v>
      </c>
    </row>
    <row r="6" spans="1:14" x14ac:dyDescent="0.2">
      <c r="A6" s="59"/>
      <c r="B6" s="59"/>
      <c r="C6" s="59"/>
      <c r="D6" s="59"/>
      <c r="E6" s="59"/>
      <c r="F6" s="59"/>
      <c r="G6" s="59"/>
      <c r="H6" s="59"/>
      <c r="I6" s="59" t="s">
        <v>947</v>
      </c>
      <c r="J6" s="59"/>
      <c r="K6" s="59"/>
      <c r="L6" s="59"/>
      <c r="M6" s="59"/>
      <c r="N6" s="59" t="s">
        <v>975</v>
      </c>
    </row>
    <row r="7" spans="1:14" x14ac:dyDescent="0.2">
      <c r="A7" s="59"/>
      <c r="B7" s="59"/>
      <c r="C7" s="59"/>
      <c r="D7" s="59"/>
      <c r="E7" s="59"/>
      <c r="F7" s="59"/>
      <c r="G7" s="59"/>
      <c r="H7" s="59"/>
      <c r="I7" s="59" t="s">
        <v>948</v>
      </c>
      <c r="J7" s="59"/>
      <c r="K7" s="59"/>
      <c r="L7" s="59"/>
      <c r="M7" s="59"/>
      <c r="N7" s="59" t="s">
        <v>976</v>
      </c>
    </row>
    <row r="8" spans="1:14" x14ac:dyDescent="0.2">
      <c r="A8" s="59"/>
      <c r="B8" s="59"/>
      <c r="C8" s="59"/>
      <c r="D8" s="59"/>
      <c r="E8" s="59"/>
      <c r="F8" s="59"/>
      <c r="G8" s="59"/>
      <c r="H8" s="59"/>
      <c r="I8" s="59" t="s">
        <v>949</v>
      </c>
      <c r="J8" s="59"/>
      <c r="K8" s="59"/>
      <c r="L8" s="59"/>
      <c r="M8" s="59"/>
      <c r="N8" s="59" t="s">
        <v>977</v>
      </c>
    </row>
    <row r="9" spans="1:14" x14ac:dyDescent="0.2">
      <c r="A9" s="59"/>
      <c r="B9" s="59"/>
      <c r="C9" s="59"/>
      <c r="D9" s="59"/>
      <c r="E9" s="59"/>
      <c r="F9" s="59"/>
      <c r="G9" s="59"/>
      <c r="H9" s="59"/>
      <c r="I9" s="59" t="s">
        <v>950</v>
      </c>
      <c r="J9" s="59"/>
      <c r="K9" s="59"/>
      <c r="L9" s="59"/>
      <c r="M9" s="59"/>
      <c r="N9" s="59" t="s">
        <v>978</v>
      </c>
    </row>
    <row r="10" spans="1:14" x14ac:dyDescent="0.2">
      <c r="A10" s="59"/>
      <c r="B10" s="59"/>
      <c r="C10" s="59"/>
      <c r="D10" s="59"/>
      <c r="E10" s="59"/>
      <c r="F10" s="59"/>
      <c r="G10" s="59"/>
      <c r="H10" s="59"/>
      <c r="I10" s="59" t="s">
        <v>951</v>
      </c>
      <c r="J10" s="59"/>
      <c r="K10" s="59"/>
      <c r="L10" s="59"/>
      <c r="M10" s="59"/>
      <c r="N10" s="59" t="s">
        <v>979</v>
      </c>
    </row>
    <row r="11" spans="1:14" x14ac:dyDescent="0.2">
      <c r="A11" s="59"/>
      <c r="B11" s="59"/>
      <c r="C11" s="59"/>
      <c r="D11" s="59"/>
      <c r="E11" s="59"/>
      <c r="F11" s="59"/>
      <c r="G11" s="59"/>
      <c r="H11" s="59"/>
      <c r="I11" s="59" t="s">
        <v>952</v>
      </c>
      <c r="J11" s="59"/>
      <c r="K11" s="59"/>
      <c r="L11" s="59"/>
      <c r="M11" s="59"/>
      <c r="N11" s="59" t="s">
        <v>980</v>
      </c>
    </row>
    <row r="12" spans="1:14" x14ac:dyDescent="0.2">
      <c r="A12" s="59"/>
      <c r="B12" s="59"/>
      <c r="C12" s="59"/>
      <c r="D12" s="59"/>
      <c r="E12" s="59"/>
      <c r="F12" s="59"/>
      <c r="G12" s="59"/>
      <c r="H12" s="59"/>
      <c r="I12" s="59" t="s">
        <v>953</v>
      </c>
      <c r="J12" s="59"/>
      <c r="K12" s="59"/>
      <c r="L12" s="59"/>
      <c r="M12" s="59"/>
      <c r="N12" s="59" t="s">
        <v>981</v>
      </c>
    </row>
    <row r="13" spans="1:14" x14ac:dyDescent="0.2">
      <c r="A13" s="59"/>
      <c r="B13" s="59"/>
      <c r="C13" s="59"/>
      <c r="D13" s="59"/>
      <c r="E13" s="59"/>
      <c r="F13" s="59"/>
      <c r="G13" s="59"/>
      <c r="H13" s="59"/>
      <c r="I13" s="59" t="s">
        <v>954</v>
      </c>
      <c r="J13" s="59"/>
      <c r="K13" s="59"/>
      <c r="L13" s="59"/>
      <c r="M13" s="59"/>
      <c r="N13" s="59" t="s">
        <v>982</v>
      </c>
    </row>
    <row r="14" spans="1:14" x14ac:dyDescent="0.2">
      <c r="A14" s="59"/>
      <c r="B14" s="59"/>
      <c r="C14" s="59"/>
      <c r="D14" s="59"/>
      <c r="E14" s="59"/>
      <c r="F14" s="59"/>
      <c r="G14" s="59"/>
      <c r="H14" s="59"/>
      <c r="I14" s="59" t="s">
        <v>955</v>
      </c>
      <c r="J14" s="59"/>
      <c r="K14" s="59"/>
      <c r="L14" s="59"/>
      <c r="M14" s="59"/>
      <c r="N14" s="59" t="s">
        <v>983</v>
      </c>
    </row>
    <row r="15" spans="1:14" x14ac:dyDescent="0.2">
      <c r="A15" s="59"/>
      <c r="B15" s="59"/>
      <c r="C15" s="59"/>
      <c r="D15" s="59"/>
      <c r="E15" s="59"/>
      <c r="F15" s="59"/>
      <c r="G15" s="59"/>
      <c r="H15" s="59"/>
      <c r="I15" s="59" t="s">
        <v>956</v>
      </c>
      <c r="J15" s="59"/>
      <c r="K15" s="59"/>
      <c r="L15" s="59"/>
      <c r="M15" s="59"/>
      <c r="N15" s="59" t="s">
        <v>984</v>
      </c>
    </row>
    <row r="16" spans="1:14" x14ac:dyDescent="0.2">
      <c r="A16" s="59"/>
      <c r="B16" s="59"/>
      <c r="C16" s="59"/>
      <c r="D16" s="59"/>
      <c r="E16" s="59"/>
      <c r="F16" s="59"/>
      <c r="G16" s="59"/>
      <c r="H16" s="59"/>
      <c r="I16" s="59" t="s">
        <v>957</v>
      </c>
      <c r="J16" s="59"/>
      <c r="K16" s="59"/>
      <c r="L16" s="59"/>
      <c r="M16" s="59"/>
      <c r="N16" s="59" t="s">
        <v>985</v>
      </c>
    </row>
    <row r="17" spans="1:16" x14ac:dyDescent="0.2">
      <c r="A17" s="41"/>
      <c r="B17" s="41"/>
      <c r="C17" s="41"/>
      <c r="D17" s="41"/>
      <c r="E17" s="41"/>
      <c r="F17" s="41"/>
      <c r="G17" s="41"/>
      <c r="H17" s="59"/>
      <c r="I17" s="59" t="s">
        <v>958</v>
      </c>
      <c r="J17" s="59"/>
      <c r="K17" s="59"/>
      <c r="L17" s="59"/>
      <c r="M17" s="59"/>
      <c r="N17" s="59" t="s">
        <v>986</v>
      </c>
    </row>
    <row r="18" spans="1:16" x14ac:dyDescent="0.2">
      <c r="A18" s="41"/>
      <c r="B18" s="41"/>
      <c r="C18" s="41"/>
      <c r="D18" s="41"/>
      <c r="E18" s="41"/>
      <c r="F18" s="41"/>
      <c r="G18" s="41"/>
      <c r="H18" s="59"/>
      <c r="I18" s="59" t="s">
        <v>959</v>
      </c>
      <c r="J18" s="59"/>
      <c r="K18" s="59"/>
      <c r="L18" s="59"/>
      <c r="M18" s="59"/>
      <c r="N18" s="59" t="s">
        <v>987</v>
      </c>
    </row>
    <row r="19" spans="1:16" x14ac:dyDescent="0.2">
      <c r="A19" s="41"/>
      <c r="B19" s="41"/>
      <c r="C19" s="41"/>
      <c r="D19" s="41"/>
      <c r="E19" s="41"/>
      <c r="F19" s="41"/>
      <c r="G19" s="41"/>
      <c r="H19" s="59"/>
      <c r="I19" s="59" t="s">
        <v>960</v>
      </c>
      <c r="J19" s="59"/>
      <c r="K19" s="59"/>
      <c r="L19" s="59"/>
      <c r="M19" s="59"/>
      <c r="N19" s="59" t="s">
        <v>988</v>
      </c>
    </row>
    <row r="20" spans="1:16" x14ac:dyDescent="0.2">
      <c r="A20" s="41"/>
      <c r="B20" s="41"/>
      <c r="C20" s="41"/>
      <c r="D20" s="41"/>
      <c r="E20" s="41"/>
      <c r="F20" s="41"/>
      <c r="G20" s="41"/>
      <c r="H20" s="59"/>
      <c r="I20" s="59" t="s">
        <v>961</v>
      </c>
      <c r="J20" s="59"/>
      <c r="K20" s="59"/>
      <c r="L20" s="59"/>
      <c r="M20" s="59"/>
      <c r="N20" s="59" t="s">
        <v>989</v>
      </c>
    </row>
    <row r="21" spans="1:16" x14ac:dyDescent="0.2">
      <c r="A21" s="41"/>
      <c r="B21" s="42" t="e">
        <f>CHOOSE(MID('Fiche Salarié'!B10,5,1),"Janvier","Février","Mars","Avril","Mai","Juin","Juillet","Août","Septembre","Octobre","Novembre","Décembre")</f>
        <v>#VALUE!</v>
      </c>
      <c r="C21" s="42" t="e">
        <f>CHOOSE(MID('Fiche Salarié'!#REF!,5,1),"Janvier","Février","Mars","Avril","Mai","Juin","Juillet","Août","Septembre","Octobre","Novembre","Décembre")</f>
        <v>#REF!</v>
      </c>
      <c r="D21" s="42" t="e">
        <f>CHOOSE(MID('Fiche Salarié'!#REF!,5,1),"Janvier","Février","Mars","Avril","Mai","Juin","Juillet","Août","Septembre","Octobre","Novembre","Décembre")</f>
        <v>#REF!</v>
      </c>
      <c r="E21" s="42" t="e">
        <f>CHOOSE(MID('Fiche Salarié'!#REF!,5,1),"Janvier","Février","Mars","Avril","Mai","Juin","Juillet","Août","Septembre","Octobre","Novembre","Décembre")</f>
        <v>#REF!</v>
      </c>
      <c r="F21" s="42" t="e">
        <f>CHOOSE(MID('Fiche Salarié'!#REF!,5,1),"Janvier","Février","Mars","Avril","Mai","Juin","Juillet","Août","Septembre","Octobre","Novembre","Décembre")</f>
        <v>#REF!</v>
      </c>
      <c r="G21" s="42" t="e">
        <f>CHOOSE(MID('Fiche Salarié'!#REF!,5,1),"Janvier","Février","Mars","Avril","Mai","Juin","Juillet","Août","Septembre","Octobre","Novembre","Décembre")</f>
        <v>#REF!</v>
      </c>
      <c r="H21" s="59"/>
      <c r="I21" s="59" t="s">
        <v>962</v>
      </c>
      <c r="J21" s="59"/>
      <c r="K21" s="59"/>
      <c r="L21" s="59"/>
      <c r="M21" s="59"/>
      <c r="N21" s="59" t="s">
        <v>990</v>
      </c>
    </row>
    <row r="22" spans="1:16" x14ac:dyDescent="0.2">
      <c r="A22" s="41"/>
      <c r="B22" s="42" t="e">
        <f>IF(VALUE(MID('Fiche Salarié'!B10,2,2))&gt;100,VALUE(MID('Fiche Salarié'!B10,2,2))+2000,VALUE(MID('Fiche Salarié'!B10,2,2))+1900)</f>
        <v>#VALUE!</v>
      </c>
      <c r="C22" s="42" t="e">
        <f>IF(VALUE(MID('Fiche Salarié'!#REF!,2,2))&gt;100,VALUE(MID('Fiche Salarié'!#REF!,2,2))+2000,VALUE(MID('Fiche Salarié'!#REF!,2,2))+1900)</f>
        <v>#REF!</v>
      </c>
      <c r="D22" s="42" t="e">
        <f>IF(VALUE(MID('Fiche Salarié'!#REF!,2,2))&gt;100,VALUE(MID('Fiche Salarié'!#REF!,2,2))+2000,VALUE(MID('Fiche Salarié'!#REF!,2,2))+1900)</f>
        <v>#REF!</v>
      </c>
      <c r="E22" s="42" t="e">
        <f>IF(VALUE(MID('Fiche Salarié'!#REF!,2,2))&gt;100,VALUE(MID('Fiche Salarié'!#REF!,2,2))+2000,VALUE(MID('Fiche Salarié'!#REF!,2,2))+1900)</f>
        <v>#REF!</v>
      </c>
      <c r="F22" s="42" t="e">
        <f>IF(VALUE(MID('Fiche Salarié'!#REF!,2,2))&gt;100,VALUE(MID('Fiche Salarié'!#REF!,2,2))+2000,VALUE(MID('Fiche Salarié'!#REF!,2,2))+1900)</f>
        <v>#REF!</v>
      </c>
      <c r="G22" s="42" t="e">
        <f>IF(VALUE(MID('Fiche Salarié'!#REF!,2,2))&gt;100,VALUE(MID('Fiche Salarié'!#REF!,2,2))+2000,VALUE(MID('Fiche Salarié'!#REF!,2,2))+1900)</f>
        <v>#REF!</v>
      </c>
      <c r="H22" s="59"/>
      <c r="I22" s="59" t="s">
        <v>963</v>
      </c>
      <c r="J22" s="59"/>
      <c r="K22" s="59"/>
      <c r="L22" s="59"/>
      <c r="M22" s="59"/>
      <c r="N22" s="59" t="s">
        <v>991</v>
      </c>
    </row>
    <row r="23" spans="1:16" x14ac:dyDescent="0.2">
      <c r="A23" s="41"/>
      <c r="B23" s="41"/>
      <c r="C23" s="41"/>
      <c r="D23" s="41"/>
      <c r="E23" s="41"/>
      <c r="F23" s="41"/>
      <c r="G23" s="41"/>
      <c r="H23" s="59"/>
      <c r="I23" s="59" t="s">
        <v>964</v>
      </c>
      <c r="J23" s="59"/>
      <c r="K23" s="59"/>
      <c r="L23" s="59"/>
      <c r="M23" s="59"/>
      <c r="N23" s="59"/>
    </row>
    <row r="24" spans="1:16" x14ac:dyDescent="0.2">
      <c r="A24" s="41"/>
      <c r="B24" s="41"/>
      <c r="C24" s="41"/>
      <c r="D24" s="41"/>
      <c r="E24" s="41"/>
      <c r="F24" s="41"/>
      <c r="G24" s="41"/>
      <c r="H24" s="59"/>
      <c r="I24" s="59" t="s">
        <v>965</v>
      </c>
      <c r="J24" s="59"/>
      <c r="K24" s="59"/>
      <c r="L24" s="59"/>
      <c r="M24" s="59"/>
      <c r="N24" s="59"/>
    </row>
    <row r="25" spans="1:16" x14ac:dyDescent="0.2">
      <c r="A25" s="41"/>
      <c r="B25" s="41"/>
      <c r="C25" s="41"/>
      <c r="D25" s="41"/>
      <c r="E25" s="41"/>
      <c r="F25" s="41"/>
      <c r="G25" s="41"/>
      <c r="H25" s="59"/>
      <c r="I25" s="59" t="s">
        <v>966</v>
      </c>
      <c r="J25" s="59"/>
      <c r="K25" s="59"/>
      <c r="L25" s="59"/>
      <c r="M25" s="59"/>
      <c r="N25" s="59"/>
    </row>
    <row r="26" spans="1:16" x14ac:dyDescent="0.2">
      <c r="A26" s="41"/>
      <c r="B26" s="41"/>
      <c r="C26" s="41"/>
      <c r="D26" s="41"/>
      <c r="E26" s="41"/>
      <c r="F26" s="41"/>
      <c r="G26" s="41"/>
      <c r="H26" s="59"/>
      <c r="I26" s="59" t="s">
        <v>967</v>
      </c>
      <c r="J26" s="59"/>
      <c r="K26" s="59"/>
      <c r="L26" s="59"/>
      <c r="M26" s="59"/>
      <c r="N26" s="59"/>
    </row>
    <row r="27" spans="1:16" x14ac:dyDescent="0.2">
      <c r="A27" s="41"/>
      <c r="B27" s="41"/>
      <c r="C27" s="41"/>
      <c r="D27" s="41" t="s">
        <v>469</v>
      </c>
      <c r="E27" s="41"/>
      <c r="F27" s="41"/>
      <c r="G27" s="41"/>
      <c r="H27" s="59"/>
      <c r="I27" s="59" t="s">
        <v>968</v>
      </c>
      <c r="J27" s="59"/>
      <c r="K27" s="59"/>
      <c r="L27" s="59"/>
      <c r="M27" s="59"/>
      <c r="N27" s="59"/>
    </row>
    <row r="28" spans="1:16" x14ac:dyDescent="0.2">
      <c r="A28" s="41"/>
      <c r="B28" s="41" t="s">
        <v>406</v>
      </c>
      <c r="C28" s="41"/>
      <c r="D28" s="41" t="s">
        <v>756</v>
      </c>
      <c r="E28" s="41"/>
      <c r="F28" s="41"/>
      <c r="G28" s="42"/>
      <c r="H28" s="59"/>
      <c r="I28" s="59" t="s">
        <v>969</v>
      </c>
      <c r="J28" s="59"/>
      <c r="K28" s="59"/>
      <c r="L28" s="59"/>
      <c r="M28" s="59"/>
      <c r="N28" s="59"/>
      <c r="P28" s="60" t="s">
        <v>998</v>
      </c>
    </row>
    <row r="29" spans="1:16" x14ac:dyDescent="0.2">
      <c r="A29" s="43" t="s">
        <v>129</v>
      </c>
      <c r="B29" s="41" t="s">
        <v>309</v>
      </c>
      <c r="C29" s="41"/>
      <c r="D29" s="41" t="s">
        <v>520</v>
      </c>
      <c r="E29" s="41"/>
      <c r="F29" s="42"/>
      <c r="G29" s="42"/>
      <c r="H29" s="59"/>
      <c r="I29" s="59" t="s">
        <v>970</v>
      </c>
      <c r="J29" s="59"/>
      <c r="K29" s="59"/>
      <c r="L29" s="59"/>
      <c r="M29" s="59"/>
      <c r="N29" s="59"/>
      <c r="P29" s="60" t="s">
        <v>999</v>
      </c>
    </row>
    <row r="30" spans="1:16" x14ac:dyDescent="0.2">
      <c r="A30" s="43" t="s">
        <v>130</v>
      </c>
      <c r="B30" s="41" t="s">
        <v>310</v>
      </c>
      <c r="C30" s="43"/>
      <c r="D30" s="41" t="s">
        <v>536</v>
      </c>
      <c r="E30" s="41"/>
      <c r="F30" s="42"/>
      <c r="G30" s="42"/>
      <c r="H30" s="59"/>
      <c r="I30" s="59"/>
      <c r="J30" s="59"/>
      <c r="K30" s="59"/>
      <c r="L30" s="59"/>
      <c r="M30" s="59"/>
      <c r="N30" s="59"/>
      <c r="P30" s="60" t="s">
        <v>1000</v>
      </c>
    </row>
    <row r="31" spans="1:16" x14ac:dyDescent="0.2">
      <c r="A31" s="43" t="s">
        <v>131</v>
      </c>
      <c r="B31" s="41" t="s">
        <v>311</v>
      </c>
      <c r="C31" s="41"/>
      <c r="D31" s="41" t="s">
        <v>470</v>
      </c>
      <c r="E31" s="41"/>
      <c r="F31" s="42"/>
      <c r="G31" s="42"/>
      <c r="H31" s="59"/>
      <c r="I31" s="59"/>
      <c r="J31" s="59"/>
      <c r="K31" s="59"/>
      <c r="L31" s="59"/>
      <c r="M31" s="59"/>
      <c r="N31" s="59"/>
      <c r="P31" s="60" t="s">
        <v>1001</v>
      </c>
    </row>
    <row r="32" spans="1:16" x14ac:dyDescent="0.2">
      <c r="A32" s="43" t="s">
        <v>132</v>
      </c>
      <c r="B32" s="41" t="s">
        <v>312</v>
      </c>
      <c r="C32" s="41"/>
      <c r="D32" s="41" t="s">
        <v>871</v>
      </c>
      <c r="E32" s="41"/>
      <c r="F32" s="42"/>
      <c r="G32" s="42"/>
      <c r="H32" s="59"/>
      <c r="I32" s="59"/>
      <c r="J32" s="59"/>
      <c r="K32" s="59"/>
      <c r="L32" s="59"/>
      <c r="M32" s="59"/>
      <c r="N32" s="59"/>
      <c r="P32" s="60" t="s">
        <v>1002</v>
      </c>
    </row>
    <row r="33" spans="1:16" x14ac:dyDescent="0.2">
      <c r="A33" s="43" t="s">
        <v>91</v>
      </c>
      <c r="B33" s="41" t="s">
        <v>313</v>
      </c>
      <c r="C33" s="41"/>
      <c r="D33" s="41" t="s">
        <v>850</v>
      </c>
      <c r="E33" s="41"/>
      <c r="F33" s="42"/>
      <c r="G33" s="42"/>
      <c r="H33" s="59"/>
      <c r="I33" s="59"/>
      <c r="J33" s="59"/>
      <c r="K33" s="59"/>
      <c r="L33" s="59"/>
      <c r="M33" s="59"/>
      <c r="N33" s="59"/>
      <c r="P33" s="60" t="s">
        <v>1003</v>
      </c>
    </row>
    <row r="34" spans="1:16" x14ac:dyDescent="0.2">
      <c r="A34" s="43" t="s">
        <v>133</v>
      </c>
      <c r="B34" s="41" t="s">
        <v>314</v>
      </c>
      <c r="C34" s="41"/>
      <c r="D34" s="41" t="s">
        <v>913</v>
      </c>
      <c r="E34" s="41"/>
      <c r="F34" s="42"/>
      <c r="G34" s="42"/>
      <c r="H34" s="59"/>
      <c r="I34" s="59"/>
      <c r="J34" s="59"/>
      <c r="K34" s="59"/>
      <c r="L34" s="59"/>
      <c r="M34" s="59"/>
      <c r="N34" s="59"/>
      <c r="P34" s="60" t="s">
        <v>1004</v>
      </c>
    </row>
    <row r="35" spans="1:16" x14ac:dyDescent="0.2">
      <c r="A35" s="43" t="s">
        <v>134</v>
      </c>
      <c r="B35" s="41" t="s">
        <v>315</v>
      </c>
      <c r="C35" s="41"/>
      <c r="D35" s="41" t="s">
        <v>570</v>
      </c>
      <c r="E35" s="41"/>
      <c r="F35" s="42"/>
      <c r="G35" s="42"/>
      <c r="H35" s="59"/>
      <c r="I35" s="59"/>
      <c r="J35" s="59"/>
      <c r="K35" s="59"/>
      <c r="L35" s="59"/>
      <c r="M35" s="59"/>
      <c r="N35" s="59"/>
      <c r="P35" s="60" t="s">
        <v>1005</v>
      </c>
    </row>
    <row r="36" spans="1:16" x14ac:dyDescent="0.2">
      <c r="A36" s="43" t="s">
        <v>135</v>
      </c>
      <c r="B36" s="41" t="s">
        <v>316</v>
      </c>
      <c r="C36" s="41"/>
      <c r="D36" s="41" t="s">
        <v>757</v>
      </c>
      <c r="E36" s="41"/>
      <c r="F36" s="42"/>
      <c r="G36" s="42"/>
      <c r="H36" s="59"/>
      <c r="I36" s="59"/>
      <c r="J36" s="59"/>
      <c r="K36" s="59"/>
      <c r="L36" s="59"/>
      <c r="M36" s="59"/>
      <c r="N36" s="59"/>
      <c r="P36" s="60" t="s">
        <v>1006</v>
      </c>
    </row>
    <row r="37" spans="1:16" x14ac:dyDescent="0.2">
      <c r="A37" s="43" t="s">
        <v>136</v>
      </c>
      <c r="B37" s="41" t="s">
        <v>317</v>
      </c>
      <c r="C37" s="41"/>
      <c r="D37" s="41" t="s">
        <v>914</v>
      </c>
      <c r="E37" s="41"/>
      <c r="F37" s="42"/>
      <c r="G37" s="42"/>
      <c r="H37" s="59"/>
      <c r="I37" s="59"/>
      <c r="J37" s="59"/>
      <c r="K37" s="59"/>
      <c r="L37" s="59"/>
      <c r="M37" s="59"/>
      <c r="N37" s="59"/>
      <c r="P37" s="60" t="s">
        <v>1007</v>
      </c>
    </row>
    <row r="38" spans="1:16" x14ac:dyDescent="0.2">
      <c r="A38" s="43" t="s">
        <v>137</v>
      </c>
      <c r="B38" s="41" t="s">
        <v>318</v>
      </c>
      <c r="C38" s="41"/>
      <c r="D38" s="41" t="s">
        <v>758</v>
      </c>
      <c r="E38" s="41"/>
      <c r="F38" s="42"/>
      <c r="G38" s="42"/>
      <c r="H38" s="59"/>
      <c r="I38" s="59"/>
      <c r="J38" s="59"/>
      <c r="K38" s="59"/>
      <c r="L38" s="59"/>
      <c r="M38" s="59"/>
      <c r="N38" s="59"/>
      <c r="P38" s="60" t="s">
        <v>1008</v>
      </c>
    </row>
    <row r="39" spans="1:16" x14ac:dyDescent="0.2">
      <c r="A39" s="43" t="s">
        <v>138</v>
      </c>
      <c r="B39" s="41" t="s">
        <v>319</v>
      </c>
      <c r="C39" s="41"/>
      <c r="D39" s="41" t="s">
        <v>912</v>
      </c>
      <c r="E39" s="41"/>
      <c r="F39" s="41"/>
      <c r="G39" s="41"/>
      <c r="H39" s="59"/>
      <c r="I39" s="59"/>
      <c r="J39" s="59"/>
      <c r="K39" s="59"/>
      <c r="L39" s="59"/>
      <c r="M39" s="59"/>
      <c r="N39" s="59"/>
      <c r="P39" s="60" t="s">
        <v>1009</v>
      </c>
    </row>
    <row r="40" spans="1:16" x14ac:dyDescent="0.2">
      <c r="A40" s="43" t="s">
        <v>139</v>
      </c>
      <c r="B40" s="41" t="s">
        <v>320</v>
      </c>
      <c r="C40" s="41"/>
      <c r="D40" s="41" t="s">
        <v>571</v>
      </c>
      <c r="E40" s="41"/>
      <c r="F40" s="41"/>
      <c r="G40" s="41"/>
      <c r="H40" s="59"/>
      <c r="I40" s="59"/>
      <c r="J40" s="59"/>
      <c r="K40" s="59"/>
      <c r="L40" s="59"/>
      <c r="M40" s="59"/>
      <c r="N40" s="59"/>
      <c r="P40" s="60" t="s">
        <v>1010</v>
      </c>
    </row>
    <row r="41" spans="1:16" x14ac:dyDescent="0.2">
      <c r="A41" s="43" t="s">
        <v>118</v>
      </c>
      <c r="B41" s="41" t="s">
        <v>321</v>
      </c>
      <c r="C41" s="41"/>
      <c r="D41" s="41" t="s">
        <v>573</v>
      </c>
      <c r="E41" s="41"/>
      <c r="F41" s="41"/>
      <c r="G41" s="41"/>
      <c r="H41" s="59"/>
      <c r="I41" s="59"/>
      <c r="J41" s="59"/>
      <c r="K41" s="59"/>
      <c r="L41" s="59"/>
      <c r="M41" s="59"/>
      <c r="N41" s="59"/>
      <c r="P41" s="60" t="s">
        <v>1011</v>
      </c>
    </row>
    <row r="42" spans="1:16" x14ac:dyDescent="0.2">
      <c r="A42" s="43" t="s">
        <v>92</v>
      </c>
      <c r="B42" s="41" t="s">
        <v>322</v>
      </c>
      <c r="C42" s="41"/>
      <c r="D42" s="41" t="s">
        <v>921</v>
      </c>
      <c r="E42" s="41"/>
      <c r="F42" s="41"/>
      <c r="G42" s="41"/>
      <c r="H42" s="59"/>
      <c r="I42" s="59"/>
      <c r="J42" s="59"/>
      <c r="K42" s="59"/>
      <c r="L42" s="59"/>
      <c r="M42" s="59"/>
      <c r="N42" s="59"/>
      <c r="P42" s="60" t="s">
        <v>1012</v>
      </c>
    </row>
    <row r="43" spans="1:16" x14ac:dyDescent="0.2">
      <c r="A43" s="43" t="s">
        <v>140</v>
      </c>
      <c r="B43" s="41" t="s">
        <v>323</v>
      </c>
      <c r="C43" s="41"/>
      <c r="D43" s="41" t="s">
        <v>731</v>
      </c>
      <c r="E43" s="41"/>
      <c r="F43" s="41"/>
      <c r="G43" s="41"/>
      <c r="H43" s="59"/>
      <c r="I43" s="59"/>
      <c r="J43" s="59"/>
      <c r="K43" s="59"/>
      <c r="L43" s="59"/>
      <c r="M43" s="59"/>
      <c r="N43" s="59"/>
      <c r="P43" s="60" t="s">
        <v>1013</v>
      </c>
    </row>
    <row r="44" spans="1:16" x14ac:dyDescent="0.2">
      <c r="A44" s="43" t="s">
        <v>141</v>
      </c>
      <c r="B44" s="41" t="s">
        <v>324</v>
      </c>
      <c r="C44" s="41"/>
      <c r="D44" s="41" t="s">
        <v>542</v>
      </c>
      <c r="E44" s="41"/>
      <c r="F44" s="41"/>
      <c r="G44" s="41"/>
      <c r="H44" s="59"/>
      <c r="I44" s="59"/>
      <c r="J44" s="59"/>
      <c r="K44" s="59"/>
      <c r="L44" s="59"/>
      <c r="M44" s="59"/>
      <c r="N44" s="59"/>
      <c r="P44" s="60" t="s">
        <v>1014</v>
      </c>
    </row>
    <row r="45" spans="1:16" x14ac:dyDescent="0.2">
      <c r="A45" s="43" t="s">
        <v>142</v>
      </c>
      <c r="B45" s="41" t="s">
        <v>325</v>
      </c>
      <c r="C45" s="41"/>
      <c r="D45" s="41" t="s">
        <v>625</v>
      </c>
      <c r="E45" s="41"/>
      <c r="F45" s="41"/>
      <c r="G45" s="41"/>
      <c r="H45" s="59"/>
      <c r="I45" s="59"/>
      <c r="J45" s="59"/>
      <c r="K45" s="59"/>
      <c r="L45" s="59"/>
      <c r="M45" s="59"/>
      <c r="N45" s="59"/>
      <c r="P45" s="60" t="s">
        <v>1015</v>
      </c>
    </row>
    <row r="46" spans="1:16" x14ac:dyDescent="0.2">
      <c r="A46" s="43" t="s">
        <v>143</v>
      </c>
      <c r="B46" s="41" t="s">
        <v>326</v>
      </c>
      <c r="C46" s="41"/>
      <c r="D46" s="41" t="s">
        <v>627</v>
      </c>
      <c r="E46" s="41"/>
      <c r="F46" s="41"/>
      <c r="G46" s="41"/>
      <c r="H46" s="59"/>
      <c r="I46" s="59"/>
      <c r="J46" s="59"/>
      <c r="K46" s="59"/>
      <c r="L46" s="59"/>
      <c r="M46" s="59"/>
      <c r="N46" s="59"/>
      <c r="P46" s="60" t="s">
        <v>1016</v>
      </c>
    </row>
    <row r="47" spans="1:16" x14ac:dyDescent="0.2">
      <c r="A47" s="43" t="s">
        <v>93</v>
      </c>
      <c r="B47" s="41" t="s">
        <v>327</v>
      </c>
      <c r="C47" s="41"/>
      <c r="D47" s="41" t="s">
        <v>626</v>
      </c>
      <c r="E47" s="41"/>
      <c r="F47" s="41"/>
      <c r="G47" s="41"/>
      <c r="H47" s="59"/>
      <c r="I47" s="59"/>
      <c r="J47" s="59"/>
      <c r="K47" s="59"/>
      <c r="L47" s="59"/>
      <c r="M47" s="59"/>
      <c r="N47" s="59"/>
      <c r="P47" s="60" t="s">
        <v>1017</v>
      </c>
    </row>
    <row r="48" spans="1:16" x14ac:dyDescent="0.2">
      <c r="A48" s="43" t="s">
        <v>144</v>
      </c>
      <c r="B48" s="41" t="s">
        <v>328</v>
      </c>
      <c r="C48" s="41"/>
      <c r="D48" s="41" t="s">
        <v>746</v>
      </c>
      <c r="E48" s="41"/>
      <c r="F48" s="41"/>
      <c r="G48" s="41"/>
      <c r="H48" s="59"/>
      <c r="I48" s="59"/>
      <c r="J48" s="59"/>
      <c r="K48" s="59"/>
      <c r="L48" s="59"/>
      <c r="M48" s="59"/>
      <c r="N48" s="59"/>
      <c r="P48" s="60" t="s">
        <v>1018</v>
      </c>
    </row>
    <row r="49" spans="1:16" x14ac:dyDescent="0.2">
      <c r="A49" s="43" t="s">
        <v>145</v>
      </c>
      <c r="B49" s="41" t="s">
        <v>329</v>
      </c>
      <c r="C49" s="41"/>
      <c r="D49" s="41" t="s">
        <v>572</v>
      </c>
      <c r="E49" s="41"/>
      <c r="F49" s="41"/>
      <c r="G49" s="41"/>
      <c r="H49" s="59"/>
      <c r="I49" s="59"/>
      <c r="J49" s="59"/>
      <c r="K49" s="59"/>
      <c r="L49" s="59"/>
      <c r="M49" s="59"/>
      <c r="N49" s="59"/>
      <c r="P49" s="60" t="s">
        <v>1019</v>
      </c>
    </row>
    <row r="50" spans="1:16" x14ac:dyDescent="0.2">
      <c r="A50" s="43" t="s">
        <v>146</v>
      </c>
      <c r="B50" s="41" t="s">
        <v>330</v>
      </c>
      <c r="C50" s="41"/>
      <c r="D50" s="41" t="s">
        <v>572</v>
      </c>
      <c r="E50" s="41"/>
      <c r="F50" s="41"/>
      <c r="G50" s="41"/>
      <c r="H50" s="59"/>
      <c r="I50" s="59"/>
      <c r="J50" s="59"/>
      <c r="K50" s="59"/>
      <c r="L50" s="59"/>
      <c r="M50" s="59"/>
      <c r="N50" s="59"/>
      <c r="P50" s="60" t="s">
        <v>1020</v>
      </c>
    </row>
    <row r="51" spans="1:16" x14ac:dyDescent="0.2">
      <c r="A51" s="43" t="s">
        <v>147</v>
      </c>
      <c r="B51" s="41" t="s">
        <v>331</v>
      </c>
      <c r="C51" s="41"/>
      <c r="D51" s="41" t="s">
        <v>732</v>
      </c>
      <c r="E51" s="41"/>
      <c r="F51" s="41"/>
      <c r="G51" s="41"/>
      <c r="H51" s="59"/>
      <c r="I51" s="59"/>
      <c r="J51" s="59"/>
      <c r="K51" s="59"/>
      <c r="L51" s="59"/>
      <c r="M51" s="59"/>
      <c r="N51" s="59"/>
      <c r="P51" s="60" t="s">
        <v>1021</v>
      </c>
    </row>
    <row r="52" spans="1:16" x14ac:dyDescent="0.2">
      <c r="A52" s="43" t="s">
        <v>148</v>
      </c>
      <c r="B52" s="41" t="s">
        <v>332</v>
      </c>
      <c r="C52" s="41"/>
      <c r="D52" s="41" t="s">
        <v>730</v>
      </c>
      <c r="E52" s="41"/>
      <c r="F52" s="41"/>
      <c r="G52" s="41"/>
      <c r="H52" s="59"/>
      <c r="I52" s="59"/>
      <c r="J52" s="59"/>
      <c r="K52" s="59"/>
      <c r="L52" s="59"/>
      <c r="M52" s="59"/>
      <c r="N52" s="59"/>
      <c r="P52" s="60" t="s">
        <v>1022</v>
      </c>
    </row>
    <row r="53" spans="1:16" x14ac:dyDescent="0.2">
      <c r="A53" s="43" t="s">
        <v>149</v>
      </c>
      <c r="B53" s="41" t="s">
        <v>333</v>
      </c>
      <c r="C53" s="41"/>
      <c r="D53" s="41" t="s">
        <v>543</v>
      </c>
      <c r="E53" s="41"/>
      <c r="F53" s="41"/>
      <c r="G53" s="41"/>
      <c r="H53" s="59"/>
      <c r="I53" s="59"/>
      <c r="J53" s="59"/>
      <c r="K53" s="59"/>
      <c r="L53" s="59"/>
      <c r="M53" s="59"/>
      <c r="N53" s="59"/>
      <c r="P53" s="60" t="s">
        <v>1023</v>
      </c>
    </row>
    <row r="54" spans="1:16" x14ac:dyDescent="0.2">
      <c r="A54" s="43" t="s">
        <v>150</v>
      </c>
      <c r="B54" s="41" t="s">
        <v>334</v>
      </c>
      <c r="C54" s="41"/>
      <c r="D54" s="41" t="s">
        <v>891</v>
      </c>
      <c r="E54" s="41"/>
      <c r="F54" s="41"/>
      <c r="G54" s="41"/>
      <c r="H54" s="59"/>
      <c r="I54" s="59"/>
      <c r="J54" s="59"/>
      <c r="K54" s="59"/>
      <c r="L54" s="59"/>
      <c r="M54" s="59"/>
      <c r="N54" s="59"/>
      <c r="P54" s="60" t="s">
        <v>1024</v>
      </c>
    </row>
    <row r="55" spans="1:16" x14ac:dyDescent="0.2">
      <c r="A55" s="43" t="s">
        <v>151</v>
      </c>
      <c r="B55" s="41" t="s">
        <v>335</v>
      </c>
      <c r="C55" s="41"/>
      <c r="D55" s="41" t="s">
        <v>541</v>
      </c>
      <c r="E55" s="41"/>
      <c r="F55" s="41"/>
      <c r="G55" s="41"/>
      <c r="H55" s="59"/>
      <c r="I55" s="59"/>
      <c r="J55" s="59"/>
      <c r="K55" s="59"/>
      <c r="L55" s="59"/>
      <c r="M55" s="59"/>
      <c r="N55" s="59"/>
      <c r="P55" s="60" t="s">
        <v>1025</v>
      </c>
    </row>
    <row r="56" spans="1:16" x14ac:dyDescent="0.2">
      <c r="A56" s="43" t="s">
        <v>152</v>
      </c>
      <c r="B56" s="41" t="s">
        <v>336</v>
      </c>
      <c r="C56" s="41"/>
      <c r="D56" s="41" t="s">
        <v>540</v>
      </c>
      <c r="E56" s="41"/>
      <c r="F56" s="41"/>
      <c r="G56" s="41"/>
      <c r="H56" s="59"/>
      <c r="I56" s="59"/>
      <c r="J56" s="59"/>
      <c r="K56" s="59"/>
      <c r="L56" s="59"/>
      <c r="M56" s="59"/>
      <c r="N56" s="59"/>
      <c r="P56" s="60" t="s">
        <v>1026</v>
      </c>
    </row>
    <row r="57" spans="1:16" x14ac:dyDescent="0.2">
      <c r="A57" s="43" t="s">
        <v>153</v>
      </c>
      <c r="B57" s="41" t="s">
        <v>337</v>
      </c>
      <c r="C57" s="41"/>
      <c r="D57" s="41" t="s">
        <v>851</v>
      </c>
      <c r="E57" s="41"/>
      <c r="F57" s="41"/>
      <c r="G57" s="41"/>
      <c r="H57" s="59"/>
      <c r="I57" s="59"/>
      <c r="J57" s="59"/>
      <c r="K57" s="59"/>
      <c r="L57" s="59"/>
      <c r="M57" s="59"/>
      <c r="N57" s="59"/>
      <c r="P57" s="60" t="s">
        <v>1027</v>
      </c>
    </row>
    <row r="58" spans="1:16" x14ac:dyDescent="0.2">
      <c r="A58" s="43" t="s">
        <v>154</v>
      </c>
      <c r="B58" s="41" t="s">
        <v>338</v>
      </c>
      <c r="C58" s="41"/>
      <c r="D58" s="41" t="s">
        <v>851</v>
      </c>
      <c r="E58" s="41"/>
      <c r="F58" s="41"/>
      <c r="G58" s="41"/>
      <c r="H58" s="59"/>
      <c r="I58" s="59"/>
      <c r="J58" s="59"/>
      <c r="K58" s="59"/>
      <c r="L58" s="59"/>
      <c r="M58" s="59"/>
      <c r="N58" s="59"/>
      <c r="P58" s="60" t="s">
        <v>1028</v>
      </c>
    </row>
    <row r="59" spans="1:16" x14ac:dyDescent="0.2">
      <c r="A59" s="43" t="s">
        <v>94</v>
      </c>
      <c r="B59" s="41" t="s">
        <v>339</v>
      </c>
      <c r="C59" s="41"/>
      <c r="D59" s="41" t="s">
        <v>806</v>
      </c>
      <c r="E59" s="41"/>
      <c r="F59" s="41"/>
      <c r="G59" s="41"/>
      <c r="H59" s="59"/>
      <c r="I59" s="59"/>
      <c r="J59" s="59"/>
      <c r="K59" s="59"/>
      <c r="L59" s="59"/>
      <c r="M59" s="59"/>
      <c r="N59" s="59"/>
      <c r="P59" s="60" t="s">
        <v>1029</v>
      </c>
    </row>
    <row r="60" spans="1:16" x14ac:dyDescent="0.2">
      <c r="A60" s="43" t="s">
        <v>155</v>
      </c>
      <c r="B60" s="41" t="s">
        <v>340</v>
      </c>
      <c r="C60" s="41"/>
      <c r="D60" s="41" t="s">
        <v>408</v>
      </c>
      <c r="E60" s="41"/>
      <c r="F60" s="41"/>
      <c r="G60" s="41"/>
      <c r="H60" s="59"/>
      <c r="I60" s="59"/>
      <c r="J60" s="59"/>
      <c r="K60" s="59"/>
      <c r="L60" s="59"/>
      <c r="M60" s="59"/>
      <c r="N60" s="59"/>
      <c r="P60" s="60" t="s">
        <v>1030</v>
      </c>
    </row>
    <row r="61" spans="1:16" x14ac:dyDescent="0.2">
      <c r="A61" s="43" t="s">
        <v>156</v>
      </c>
      <c r="B61" s="41" t="s">
        <v>341</v>
      </c>
      <c r="C61" s="41"/>
      <c r="D61" s="41" t="s">
        <v>537</v>
      </c>
      <c r="E61" s="41"/>
      <c r="F61" s="41"/>
      <c r="G61" s="41"/>
      <c r="H61" s="59"/>
      <c r="I61" s="59"/>
      <c r="J61" s="59"/>
      <c r="K61" s="59"/>
      <c r="L61" s="59"/>
      <c r="M61" s="59"/>
      <c r="N61" s="59"/>
      <c r="P61" s="60" t="s">
        <v>1031</v>
      </c>
    </row>
    <row r="62" spans="1:16" x14ac:dyDescent="0.2">
      <c r="A62" s="43" t="s">
        <v>157</v>
      </c>
      <c r="B62" s="41" t="s">
        <v>342</v>
      </c>
      <c r="C62" s="41"/>
      <c r="D62" s="41" t="s">
        <v>606</v>
      </c>
      <c r="E62" s="41"/>
      <c r="F62" s="41"/>
      <c r="G62" s="41"/>
      <c r="H62" s="59"/>
      <c r="I62" s="59"/>
      <c r="J62" s="59"/>
      <c r="K62" s="59"/>
      <c r="L62" s="59"/>
      <c r="M62" s="59"/>
      <c r="N62" s="59"/>
      <c r="P62" s="60" t="s">
        <v>1032</v>
      </c>
    </row>
    <row r="63" spans="1:16" x14ac:dyDescent="0.2">
      <c r="A63" s="43" t="s">
        <v>158</v>
      </c>
      <c r="B63" s="41" t="s">
        <v>343</v>
      </c>
      <c r="C63" s="41"/>
      <c r="D63" s="41" t="s">
        <v>710</v>
      </c>
      <c r="E63" s="41"/>
      <c r="F63" s="41"/>
      <c r="G63" s="41"/>
      <c r="H63" s="59"/>
      <c r="I63" s="59"/>
      <c r="J63" s="59"/>
      <c r="K63" s="59"/>
      <c r="L63" s="59"/>
      <c r="M63" s="59"/>
      <c r="N63" s="59"/>
      <c r="P63" s="60" t="s">
        <v>1033</v>
      </c>
    </row>
    <row r="64" spans="1:16" x14ac:dyDescent="0.2">
      <c r="A64" s="43" t="s">
        <v>119</v>
      </c>
      <c r="B64" s="41" t="s">
        <v>344</v>
      </c>
      <c r="C64" s="41"/>
      <c r="D64" s="41" t="s">
        <v>922</v>
      </c>
      <c r="E64" s="41"/>
      <c r="F64" s="41"/>
      <c r="G64" s="41"/>
      <c r="H64" s="59"/>
      <c r="I64" s="59"/>
      <c r="J64" s="59"/>
      <c r="K64" s="59"/>
      <c r="L64" s="59"/>
      <c r="M64" s="59"/>
      <c r="N64" s="59"/>
      <c r="P64" s="60" t="s">
        <v>1034</v>
      </c>
    </row>
    <row r="65" spans="1:16" x14ac:dyDescent="0.2">
      <c r="A65" s="43" t="s">
        <v>159</v>
      </c>
      <c r="B65" s="41" t="s">
        <v>345</v>
      </c>
      <c r="C65" s="41"/>
      <c r="D65" s="41" t="s">
        <v>654</v>
      </c>
      <c r="E65" s="41"/>
      <c r="F65" s="41"/>
      <c r="G65" s="41"/>
      <c r="H65" s="59"/>
      <c r="I65" s="59"/>
      <c r="J65" s="59"/>
      <c r="K65" s="59"/>
      <c r="L65" s="59"/>
      <c r="M65" s="59"/>
      <c r="N65" s="59"/>
      <c r="P65" s="60" t="s">
        <v>1035</v>
      </c>
    </row>
    <row r="66" spans="1:16" x14ac:dyDescent="0.2">
      <c r="A66" s="43" t="s">
        <v>160</v>
      </c>
      <c r="B66" s="41" t="s">
        <v>346</v>
      </c>
      <c r="C66" s="41"/>
      <c r="D66" s="41" t="s">
        <v>709</v>
      </c>
      <c r="E66" s="41"/>
      <c r="F66" s="41"/>
      <c r="G66" s="41"/>
      <c r="H66" s="59"/>
      <c r="I66" s="59"/>
      <c r="J66" s="59"/>
      <c r="K66" s="59"/>
      <c r="L66" s="59"/>
      <c r="M66" s="59"/>
      <c r="N66" s="59"/>
      <c r="P66" s="60" t="s">
        <v>1036</v>
      </c>
    </row>
    <row r="67" spans="1:16" x14ac:dyDescent="0.2">
      <c r="A67" s="43" t="s">
        <v>161</v>
      </c>
      <c r="B67" s="41" t="s">
        <v>347</v>
      </c>
      <c r="C67" s="41"/>
      <c r="D67" s="41" t="s">
        <v>759</v>
      </c>
      <c r="E67" s="41"/>
      <c r="F67" s="41"/>
      <c r="G67" s="41"/>
      <c r="H67" s="59"/>
      <c r="I67" s="59"/>
      <c r="J67" s="59"/>
      <c r="K67" s="59"/>
      <c r="L67" s="59"/>
      <c r="M67" s="59"/>
      <c r="N67" s="59"/>
      <c r="P67" s="60" t="s">
        <v>1037</v>
      </c>
    </row>
    <row r="68" spans="1:16" x14ac:dyDescent="0.2">
      <c r="A68" s="43" t="s">
        <v>162</v>
      </c>
      <c r="B68" s="41" t="s">
        <v>348</v>
      </c>
      <c r="C68" s="41"/>
      <c r="D68" s="41" t="s">
        <v>624</v>
      </c>
      <c r="E68" s="41"/>
      <c r="F68" s="41"/>
      <c r="G68" s="41"/>
      <c r="H68" s="59"/>
      <c r="I68" s="59"/>
      <c r="J68" s="59"/>
      <c r="K68" s="59"/>
      <c r="L68" s="59"/>
      <c r="M68" s="59"/>
      <c r="N68" s="59"/>
      <c r="P68" s="60" t="s">
        <v>1038</v>
      </c>
    </row>
    <row r="69" spans="1:16" x14ac:dyDescent="0.2">
      <c r="A69" s="43" t="s">
        <v>95</v>
      </c>
      <c r="B69" s="41" t="s">
        <v>349</v>
      </c>
      <c r="C69" s="41"/>
      <c r="D69" s="41" t="s">
        <v>698</v>
      </c>
      <c r="E69" s="41"/>
      <c r="F69" s="41"/>
      <c r="G69" s="41"/>
      <c r="H69" s="59"/>
      <c r="I69" s="59"/>
      <c r="J69" s="59"/>
      <c r="K69" s="59"/>
      <c r="L69" s="59"/>
      <c r="M69" s="59"/>
      <c r="N69" s="59"/>
      <c r="P69" s="60" t="s">
        <v>1039</v>
      </c>
    </row>
    <row r="70" spans="1:16" x14ac:dyDescent="0.2">
      <c r="A70" s="43" t="s">
        <v>163</v>
      </c>
      <c r="B70" s="41" t="s">
        <v>350</v>
      </c>
      <c r="C70" s="41"/>
      <c r="D70" s="41" t="s">
        <v>539</v>
      </c>
      <c r="E70" s="41"/>
      <c r="F70" s="41"/>
      <c r="G70" s="41"/>
      <c r="H70" s="59"/>
      <c r="I70" s="59"/>
      <c r="J70" s="59"/>
      <c r="K70" s="59"/>
      <c r="L70" s="59"/>
      <c r="M70" s="59"/>
      <c r="N70" s="59"/>
      <c r="P70" s="60" t="s">
        <v>1040</v>
      </c>
    </row>
    <row r="71" spans="1:16" x14ac:dyDescent="0.2">
      <c r="A71" s="43" t="s">
        <v>164</v>
      </c>
      <c r="B71" s="41" t="s">
        <v>351</v>
      </c>
      <c r="C71" s="41"/>
      <c r="D71" s="41" t="s">
        <v>468</v>
      </c>
      <c r="E71" s="41"/>
      <c r="F71" s="41"/>
      <c r="G71" s="41"/>
      <c r="H71" s="59"/>
      <c r="I71" s="59"/>
      <c r="J71" s="59"/>
      <c r="K71" s="59"/>
      <c r="L71" s="59"/>
      <c r="M71" s="59"/>
      <c r="N71" s="59"/>
      <c r="P71" s="60" t="s">
        <v>1041</v>
      </c>
    </row>
    <row r="72" spans="1:16" x14ac:dyDescent="0.2">
      <c r="A72" s="43" t="s">
        <v>165</v>
      </c>
      <c r="B72" s="41" t="s">
        <v>352</v>
      </c>
      <c r="C72" s="41"/>
      <c r="D72" s="41" t="s">
        <v>602</v>
      </c>
      <c r="E72" s="41"/>
      <c r="F72" s="41"/>
      <c r="G72" s="41"/>
      <c r="H72" s="59"/>
      <c r="I72" s="59"/>
      <c r="J72" s="59"/>
      <c r="K72" s="59"/>
      <c r="L72" s="59"/>
      <c r="M72" s="59"/>
      <c r="N72" s="59"/>
      <c r="P72" s="60" t="s">
        <v>1042</v>
      </c>
    </row>
    <row r="73" spans="1:16" x14ac:dyDescent="0.2">
      <c r="A73" s="43" t="s">
        <v>166</v>
      </c>
      <c r="B73" s="41" t="s">
        <v>353</v>
      </c>
      <c r="C73" s="41"/>
      <c r="D73" s="41" t="s">
        <v>879</v>
      </c>
      <c r="E73" s="41"/>
      <c r="F73" s="41"/>
      <c r="G73" s="41"/>
      <c r="H73" s="59"/>
      <c r="I73" s="59"/>
      <c r="J73" s="59"/>
      <c r="K73" s="59"/>
      <c r="L73" s="59"/>
      <c r="M73" s="59"/>
      <c r="N73" s="59"/>
      <c r="P73" s="60" t="s">
        <v>1043</v>
      </c>
    </row>
    <row r="74" spans="1:16" x14ac:dyDescent="0.2">
      <c r="A74" s="43" t="s">
        <v>120</v>
      </c>
      <c r="B74" s="41" t="s">
        <v>354</v>
      </c>
      <c r="C74" s="41"/>
      <c r="D74" s="41" t="s">
        <v>538</v>
      </c>
      <c r="E74" s="41"/>
      <c r="F74" s="41"/>
      <c r="G74" s="41"/>
      <c r="H74" s="59"/>
      <c r="I74" s="59"/>
      <c r="J74" s="59"/>
      <c r="K74" s="59"/>
      <c r="L74" s="59"/>
      <c r="M74" s="59"/>
      <c r="N74" s="59"/>
      <c r="P74" s="60" t="s">
        <v>1044</v>
      </c>
    </row>
    <row r="75" spans="1:16" x14ac:dyDescent="0.2">
      <c r="A75" s="43" t="s">
        <v>167</v>
      </c>
      <c r="B75" s="41" t="s">
        <v>355</v>
      </c>
      <c r="C75" s="41"/>
      <c r="D75" s="41" t="s">
        <v>409</v>
      </c>
      <c r="E75" s="41"/>
      <c r="F75" s="41"/>
      <c r="G75" s="41"/>
      <c r="H75" s="59"/>
      <c r="I75" s="59"/>
      <c r="J75" s="59"/>
      <c r="K75" s="59"/>
      <c r="L75" s="59"/>
      <c r="M75" s="59"/>
      <c r="N75" s="59"/>
      <c r="P75" s="60" t="s">
        <v>1045</v>
      </c>
    </row>
    <row r="76" spans="1:16" x14ac:dyDescent="0.2">
      <c r="A76" s="43" t="s">
        <v>168</v>
      </c>
      <c r="B76" s="41" t="s">
        <v>356</v>
      </c>
      <c r="C76" s="41"/>
      <c r="D76" s="41" t="s">
        <v>823</v>
      </c>
      <c r="E76" s="41"/>
      <c r="F76" s="41"/>
      <c r="G76" s="41"/>
      <c r="H76" s="59"/>
      <c r="I76" s="59"/>
      <c r="J76" s="59"/>
      <c r="K76" s="59"/>
      <c r="L76" s="59"/>
      <c r="M76" s="59"/>
      <c r="N76" s="59"/>
      <c r="P76" s="60" t="s">
        <v>1046</v>
      </c>
    </row>
    <row r="77" spans="1:16" x14ac:dyDescent="0.2">
      <c r="A77" s="43" t="s">
        <v>169</v>
      </c>
      <c r="B77" s="41" t="s">
        <v>357</v>
      </c>
      <c r="C77" s="41"/>
      <c r="D77" s="41" t="s">
        <v>902</v>
      </c>
      <c r="E77" s="41"/>
      <c r="F77" s="41"/>
      <c r="G77" s="41"/>
      <c r="H77" s="59"/>
      <c r="I77" s="59"/>
      <c r="J77" s="59"/>
      <c r="K77" s="59"/>
      <c r="L77" s="59"/>
      <c r="M77" s="59"/>
      <c r="N77" s="59"/>
      <c r="P77" s="60" t="s">
        <v>1047</v>
      </c>
    </row>
    <row r="78" spans="1:16" x14ac:dyDescent="0.2">
      <c r="A78" s="43" t="s">
        <v>96</v>
      </c>
      <c r="B78" s="41" t="s">
        <v>358</v>
      </c>
      <c r="C78" s="41"/>
      <c r="D78" s="41" t="s">
        <v>667</v>
      </c>
      <c r="E78" s="41"/>
      <c r="F78" s="41"/>
      <c r="G78" s="41"/>
      <c r="H78" s="59"/>
      <c r="I78" s="59"/>
      <c r="J78" s="59"/>
      <c r="K78" s="59"/>
      <c r="L78" s="59"/>
      <c r="M78" s="59"/>
      <c r="N78" s="59"/>
    </row>
    <row r="79" spans="1:16" x14ac:dyDescent="0.2">
      <c r="A79" s="43" t="s">
        <v>170</v>
      </c>
      <c r="B79" s="41" t="s">
        <v>359</v>
      </c>
      <c r="C79" s="41"/>
      <c r="D79" s="41" t="s">
        <v>760</v>
      </c>
      <c r="E79" s="41"/>
      <c r="F79" s="41"/>
      <c r="G79" s="41"/>
      <c r="H79" s="59"/>
      <c r="I79" s="59"/>
      <c r="J79" s="59"/>
      <c r="K79" s="59"/>
      <c r="L79" s="59"/>
      <c r="M79" s="59"/>
      <c r="N79" s="59"/>
    </row>
    <row r="80" spans="1:16" x14ac:dyDescent="0.2">
      <c r="A80" s="43" t="s">
        <v>97</v>
      </c>
      <c r="B80" s="41" t="s">
        <v>360</v>
      </c>
      <c r="C80" s="41"/>
      <c r="D80" s="41" t="s">
        <v>824</v>
      </c>
      <c r="E80" s="41"/>
      <c r="F80" s="41"/>
      <c r="G80" s="41"/>
      <c r="H80" s="59"/>
      <c r="I80" s="59"/>
      <c r="J80" s="59"/>
      <c r="K80" s="59"/>
      <c r="L80" s="59"/>
      <c r="M80" s="59"/>
      <c r="N80" s="59"/>
    </row>
    <row r="81" spans="1:14" x14ac:dyDescent="0.2">
      <c r="A81" s="43" t="s">
        <v>171</v>
      </c>
      <c r="B81" s="41" t="s">
        <v>361</v>
      </c>
      <c r="C81" s="41"/>
      <c r="D81" s="41" t="s">
        <v>519</v>
      </c>
      <c r="E81" s="41"/>
      <c r="F81" s="41"/>
      <c r="G81" s="41"/>
      <c r="H81" s="59"/>
      <c r="I81" s="59"/>
      <c r="J81" s="59"/>
      <c r="K81" s="59"/>
      <c r="L81" s="59"/>
      <c r="M81" s="59"/>
      <c r="N81" s="59"/>
    </row>
    <row r="82" spans="1:14" x14ac:dyDescent="0.2">
      <c r="A82" s="43" t="s">
        <v>172</v>
      </c>
      <c r="B82" s="41" t="s">
        <v>362</v>
      </c>
      <c r="C82" s="41"/>
      <c r="D82" s="41" t="s">
        <v>440</v>
      </c>
      <c r="E82" s="41"/>
      <c r="F82" s="41"/>
      <c r="G82" s="41"/>
      <c r="H82" s="59"/>
      <c r="I82" s="59"/>
      <c r="J82" s="59"/>
      <c r="K82" s="59"/>
      <c r="L82" s="59"/>
      <c r="M82" s="59"/>
      <c r="N82" s="59"/>
    </row>
    <row r="83" spans="1:14" x14ac:dyDescent="0.2">
      <c r="A83" s="43" t="s">
        <v>173</v>
      </c>
      <c r="B83" s="41" t="s">
        <v>363</v>
      </c>
      <c r="C83" s="41"/>
      <c r="D83" s="41" t="s">
        <v>923</v>
      </c>
      <c r="E83" s="41"/>
      <c r="F83" s="41"/>
      <c r="G83" s="41"/>
      <c r="H83" s="59"/>
      <c r="I83" s="59"/>
      <c r="J83" s="59"/>
      <c r="K83" s="59"/>
      <c r="L83" s="59"/>
      <c r="M83" s="59"/>
      <c r="N83" s="59"/>
    </row>
    <row r="84" spans="1:14" x14ac:dyDescent="0.2">
      <c r="A84" s="43" t="s">
        <v>174</v>
      </c>
      <c r="B84" s="41" t="s">
        <v>364</v>
      </c>
      <c r="C84" s="41"/>
      <c r="D84" s="41" t="s">
        <v>441</v>
      </c>
      <c r="E84" s="41"/>
      <c r="F84" s="41"/>
      <c r="G84" s="41"/>
      <c r="H84" s="59"/>
      <c r="I84" s="59"/>
      <c r="J84" s="59"/>
      <c r="K84" s="59"/>
      <c r="L84" s="59"/>
      <c r="M84" s="59"/>
      <c r="N84" s="59"/>
    </row>
    <row r="85" spans="1:14" x14ac:dyDescent="0.2">
      <c r="A85" s="43" t="s">
        <v>175</v>
      </c>
      <c r="B85" s="41" t="s">
        <v>365</v>
      </c>
      <c r="C85" s="41"/>
      <c r="D85" s="41" t="s">
        <v>471</v>
      </c>
      <c r="E85" s="41"/>
      <c r="F85" s="41"/>
      <c r="G85" s="41"/>
      <c r="H85" s="59"/>
      <c r="I85" s="59"/>
      <c r="J85" s="59"/>
      <c r="K85" s="59"/>
      <c r="L85" s="59"/>
      <c r="M85" s="59"/>
      <c r="N85" s="59"/>
    </row>
    <row r="86" spans="1:14" x14ac:dyDescent="0.2">
      <c r="A86" s="43" t="s">
        <v>176</v>
      </c>
      <c r="B86" s="41" t="s">
        <v>366</v>
      </c>
      <c r="C86" s="41"/>
      <c r="D86" s="41" t="s">
        <v>574</v>
      </c>
      <c r="E86" s="41"/>
      <c r="F86" s="41"/>
      <c r="G86" s="41"/>
      <c r="H86" s="59"/>
      <c r="I86" s="59"/>
      <c r="J86" s="59"/>
      <c r="K86" s="59"/>
      <c r="L86" s="59"/>
      <c r="M86" s="59"/>
      <c r="N86" s="59"/>
    </row>
    <row r="87" spans="1:14" x14ac:dyDescent="0.2">
      <c r="A87" s="43" t="s">
        <v>177</v>
      </c>
      <c r="B87" s="41" t="s">
        <v>367</v>
      </c>
      <c r="C87" s="41"/>
      <c r="D87" s="41" t="s">
        <v>575</v>
      </c>
      <c r="E87" s="41"/>
      <c r="F87" s="41"/>
      <c r="G87" s="41"/>
      <c r="H87" s="59"/>
      <c r="I87" s="59"/>
      <c r="J87" s="59"/>
      <c r="K87" s="59"/>
      <c r="L87" s="59"/>
      <c r="M87" s="59"/>
      <c r="N87" s="59"/>
    </row>
    <row r="88" spans="1:14" x14ac:dyDescent="0.2">
      <c r="A88" s="43" t="s">
        <v>98</v>
      </c>
      <c r="B88" s="41" t="s">
        <v>368</v>
      </c>
      <c r="C88" s="41"/>
      <c r="D88" s="41" t="s">
        <v>603</v>
      </c>
      <c r="E88" s="41"/>
      <c r="F88" s="41"/>
      <c r="G88" s="41"/>
      <c r="H88" s="59"/>
      <c r="I88" s="59"/>
      <c r="J88" s="59"/>
      <c r="K88" s="59"/>
      <c r="L88" s="59"/>
      <c r="M88" s="59"/>
      <c r="N88" s="59"/>
    </row>
    <row r="89" spans="1:14" x14ac:dyDescent="0.2">
      <c r="A89" s="43" t="s">
        <v>99</v>
      </c>
      <c r="B89" s="41" t="s">
        <v>369</v>
      </c>
      <c r="C89" s="41"/>
      <c r="D89" s="41" t="s">
        <v>604</v>
      </c>
      <c r="E89" s="41"/>
      <c r="F89" s="41"/>
      <c r="G89" s="41"/>
      <c r="H89" s="59"/>
      <c r="I89" s="59"/>
      <c r="J89" s="59"/>
      <c r="K89" s="59"/>
      <c r="L89" s="59"/>
      <c r="M89" s="59"/>
      <c r="N89" s="59"/>
    </row>
    <row r="90" spans="1:14" x14ac:dyDescent="0.2">
      <c r="A90" s="43" t="s">
        <v>121</v>
      </c>
      <c r="B90" s="41" t="s">
        <v>370</v>
      </c>
      <c r="C90" s="41"/>
      <c r="D90" s="41" t="s">
        <v>576</v>
      </c>
      <c r="E90" s="41"/>
      <c r="F90" s="41"/>
      <c r="G90" s="41"/>
      <c r="H90" s="59"/>
      <c r="I90" s="59"/>
      <c r="J90" s="59"/>
      <c r="K90" s="59"/>
      <c r="L90" s="59"/>
      <c r="M90" s="59"/>
      <c r="N90" s="59"/>
    </row>
    <row r="91" spans="1:14" x14ac:dyDescent="0.2">
      <c r="A91" s="43" t="s">
        <v>178</v>
      </c>
      <c r="B91" s="41" t="s">
        <v>371</v>
      </c>
      <c r="C91" s="41"/>
      <c r="D91" s="41" t="s">
        <v>653</v>
      </c>
      <c r="E91" s="41"/>
      <c r="F91" s="41"/>
      <c r="G91" s="41"/>
      <c r="H91" s="59"/>
      <c r="I91" s="59"/>
      <c r="J91" s="59"/>
      <c r="K91" s="59"/>
      <c r="L91" s="59"/>
      <c r="M91" s="59"/>
      <c r="N91" s="59"/>
    </row>
    <row r="92" spans="1:14" x14ac:dyDescent="0.2">
      <c r="A92" s="43" t="s">
        <v>179</v>
      </c>
      <c r="B92" s="41" t="s">
        <v>372</v>
      </c>
      <c r="C92" s="41"/>
      <c r="D92" s="41" t="s">
        <v>605</v>
      </c>
      <c r="E92" s="41"/>
      <c r="F92" s="41"/>
      <c r="G92" s="41"/>
      <c r="H92" s="59"/>
      <c r="I92" s="59"/>
      <c r="J92" s="59"/>
      <c r="K92" s="59"/>
      <c r="L92" s="59"/>
      <c r="M92" s="59"/>
      <c r="N92" s="59"/>
    </row>
    <row r="93" spans="1:14" x14ac:dyDescent="0.2">
      <c r="A93" s="43" t="s">
        <v>180</v>
      </c>
      <c r="B93" s="41" t="s">
        <v>373</v>
      </c>
      <c r="C93" s="41"/>
      <c r="D93" s="41" t="s">
        <v>924</v>
      </c>
      <c r="E93" s="41"/>
      <c r="F93" s="41"/>
      <c r="G93" s="41"/>
      <c r="H93" s="59"/>
      <c r="I93" s="59"/>
      <c r="J93" s="59"/>
      <c r="K93" s="59"/>
      <c r="L93" s="59"/>
      <c r="M93" s="59"/>
      <c r="N93" s="59"/>
    </row>
    <row r="94" spans="1:14" x14ac:dyDescent="0.2">
      <c r="A94" s="43" t="s">
        <v>100</v>
      </c>
      <c r="B94" s="41" t="s">
        <v>374</v>
      </c>
      <c r="C94" s="41"/>
      <c r="D94" s="41" t="s">
        <v>668</v>
      </c>
      <c r="E94" s="41"/>
      <c r="F94" s="41"/>
      <c r="G94" s="41"/>
      <c r="H94" s="59"/>
      <c r="I94" s="59"/>
      <c r="J94" s="59"/>
      <c r="K94" s="59"/>
      <c r="L94" s="59"/>
      <c r="M94" s="59"/>
      <c r="N94" s="59"/>
    </row>
    <row r="95" spans="1:14" x14ac:dyDescent="0.2">
      <c r="A95" s="43" t="s">
        <v>101</v>
      </c>
      <c r="B95" s="41" t="s">
        <v>375</v>
      </c>
      <c r="C95" s="41"/>
      <c r="D95" s="41" t="s">
        <v>669</v>
      </c>
      <c r="E95" s="41"/>
      <c r="F95" s="41"/>
      <c r="G95" s="41"/>
      <c r="H95" s="59"/>
      <c r="I95" s="59"/>
      <c r="J95" s="59"/>
      <c r="K95" s="59"/>
      <c r="L95" s="59"/>
      <c r="M95" s="59"/>
      <c r="N95" s="59"/>
    </row>
    <row r="96" spans="1:14" x14ac:dyDescent="0.2">
      <c r="A96" s="43" t="s">
        <v>295</v>
      </c>
      <c r="B96" s="41" t="s">
        <v>376</v>
      </c>
      <c r="C96" s="41"/>
      <c r="D96" s="41" t="s">
        <v>607</v>
      </c>
      <c r="E96" s="41"/>
      <c r="F96" s="41"/>
      <c r="G96" s="41"/>
      <c r="H96" s="59"/>
      <c r="I96" s="59"/>
      <c r="J96" s="59"/>
      <c r="K96" s="59"/>
      <c r="L96" s="59"/>
      <c r="M96" s="59"/>
      <c r="N96" s="59"/>
    </row>
    <row r="97" spans="1:14" x14ac:dyDescent="0.2">
      <c r="A97" s="43" t="s">
        <v>181</v>
      </c>
      <c r="B97" s="41" t="s">
        <v>377</v>
      </c>
      <c r="C97" s="41"/>
      <c r="D97" s="41" t="s">
        <v>711</v>
      </c>
      <c r="E97" s="41"/>
      <c r="F97" s="41"/>
      <c r="G97" s="41"/>
      <c r="H97" s="59"/>
      <c r="I97" s="59"/>
      <c r="J97" s="59"/>
      <c r="K97" s="59"/>
      <c r="L97" s="59"/>
      <c r="M97" s="59"/>
      <c r="N97" s="59"/>
    </row>
    <row r="98" spans="1:14" x14ac:dyDescent="0.2">
      <c r="A98" s="43" t="s">
        <v>182</v>
      </c>
      <c r="B98" s="41" t="s">
        <v>378</v>
      </c>
      <c r="C98" s="41"/>
      <c r="D98" s="41" t="s">
        <v>577</v>
      </c>
      <c r="E98" s="41"/>
      <c r="F98" s="41"/>
      <c r="G98" s="41"/>
      <c r="H98" s="59"/>
      <c r="I98" s="59"/>
      <c r="J98" s="59"/>
      <c r="K98" s="59"/>
      <c r="L98" s="59"/>
      <c r="M98" s="59"/>
      <c r="N98" s="59"/>
    </row>
    <row r="99" spans="1:14" x14ac:dyDescent="0.2">
      <c r="A99" s="43" t="s">
        <v>183</v>
      </c>
      <c r="B99" s="41" t="s">
        <v>379</v>
      </c>
      <c r="C99" s="41"/>
      <c r="D99" s="41" t="s">
        <v>578</v>
      </c>
      <c r="E99" s="41"/>
      <c r="F99" s="41"/>
      <c r="G99" s="41"/>
      <c r="H99" s="59"/>
      <c r="I99" s="59"/>
      <c r="J99" s="59"/>
      <c r="K99" s="59"/>
      <c r="L99" s="59"/>
      <c r="M99" s="59"/>
      <c r="N99" s="59"/>
    </row>
    <row r="100" spans="1:14" x14ac:dyDescent="0.2">
      <c r="A100" s="43" t="s">
        <v>184</v>
      </c>
      <c r="B100" s="41" t="s">
        <v>380</v>
      </c>
      <c r="C100" s="41"/>
      <c r="D100" s="41" t="s">
        <v>852</v>
      </c>
      <c r="E100" s="41"/>
      <c r="F100" s="41"/>
      <c r="G100" s="41"/>
      <c r="H100" s="59"/>
      <c r="I100" s="59"/>
      <c r="J100" s="59"/>
      <c r="K100" s="59"/>
      <c r="L100" s="59"/>
      <c r="M100" s="59"/>
      <c r="N100" s="59"/>
    </row>
    <row r="101" spans="1:14" x14ac:dyDescent="0.2">
      <c r="A101" s="43" t="s">
        <v>185</v>
      </c>
      <c r="B101" s="41" t="s">
        <v>381</v>
      </c>
      <c r="C101" s="41"/>
      <c r="D101" s="41" t="s">
        <v>853</v>
      </c>
      <c r="E101" s="41"/>
      <c r="F101" s="41"/>
      <c r="G101" s="41"/>
      <c r="H101" s="59"/>
      <c r="I101" s="59"/>
      <c r="J101" s="59"/>
      <c r="K101" s="59"/>
      <c r="L101" s="59"/>
      <c r="M101" s="59"/>
      <c r="N101" s="59"/>
    </row>
    <row r="102" spans="1:14" x14ac:dyDescent="0.2">
      <c r="A102" s="43" t="s">
        <v>102</v>
      </c>
      <c r="B102" s="41" t="s">
        <v>382</v>
      </c>
      <c r="C102" s="41"/>
      <c r="D102" s="41" t="s">
        <v>411</v>
      </c>
      <c r="E102" s="41"/>
      <c r="F102" s="41"/>
      <c r="G102" s="41"/>
      <c r="H102" s="59"/>
      <c r="I102" s="59"/>
      <c r="J102" s="59"/>
      <c r="K102" s="59"/>
      <c r="L102" s="59"/>
      <c r="M102" s="59"/>
      <c r="N102" s="59"/>
    </row>
    <row r="103" spans="1:14" x14ac:dyDescent="0.2">
      <c r="A103" s="43" t="s">
        <v>186</v>
      </c>
      <c r="B103" s="41" t="s">
        <v>383</v>
      </c>
      <c r="C103" s="41"/>
      <c r="D103" s="41" t="s">
        <v>410</v>
      </c>
      <c r="E103" s="41"/>
      <c r="F103" s="41"/>
      <c r="G103" s="41"/>
      <c r="H103" s="59"/>
      <c r="I103" s="59"/>
      <c r="J103" s="59"/>
      <c r="K103" s="59"/>
      <c r="L103" s="59"/>
      <c r="M103" s="59"/>
      <c r="N103" s="59"/>
    </row>
    <row r="104" spans="1:14" x14ac:dyDescent="0.2">
      <c r="A104" s="43" t="s">
        <v>187</v>
      </c>
      <c r="B104" s="41" t="s">
        <v>384</v>
      </c>
      <c r="C104" s="41"/>
      <c r="D104" s="41" t="s">
        <v>579</v>
      </c>
      <c r="E104" s="41"/>
      <c r="F104" s="41"/>
      <c r="G104" s="41"/>
      <c r="H104" s="59"/>
      <c r="I104" s="59"/>
      <c r="J104" s="59"/>
      <c r="K104" s="59"/>
      <c r="L104" s="59"/>
      <c r="M104" s="59"/>
      <c r="N104" s="59"/>
    </row>
    <row r="105" spans="1:14" x14ac:dyDescent="0.2">
      <c r="A105" s="43" t="s">
        <v>296</v>
      </c>
      <c r="B105" s="41" t="s">
        <v>385</v>
      </c>
      <c r="C105" s="41"/>
      <c r="D105" s="41" t="s">
        <v>836</v>
      </c>
      <c r="E105" s="41"/>
      <c r="F105" s="41"/>
      <c r="G105" s="41"/>
      <c r="H105" s="59"/>
      <c r="I105" s="59"/>
      <c r="J105" s="59"/>
      <c r="K105" s="59"/>
      <c r="L105" s="59"/>
      <c r="M105" s="59"/>
      <c r="N105" s="59"/>
    </row>
    <row r="106" spans="1:14" x14ac:dyDescent="0.2">
      <c r="A106" s="43" t="s">
        <v>188</v>
      </c>
      <c r="B106" s="41" t="s">
        <v>386</v>
      </c>
      <c r="C106" s="41"/>
      <c r="D106" s="41" t="s">
        <v>443</v>
      </c>
      <c r="E106" s="41"/>
      <c r="F106" s="41"/>
      <c r="G106" s="41"/>
      <c r="H106" s="59"/>
      <c r="I106" s="59"/>
      <c r="J106" s="59"/>
      <c r="K106" s="59"/>
      <c r="L106" s="59"/>
      <c r="M106" s="59"/>
      <c r="N106" s="59"/>
    </row>
    <row r="107" spans="1:14" x14ac:dyDescent="0.2">
      <c r="A107" s="43" t="s">
        <v>189</v>
      </c>
      <c r="B107" s="41" t="s">
        <v>387</v>
      </c>
      <c r="C107" s="41"/>
      <c r="D107" s="41" t="s">
        <v>672</v>
      </c>
      <c r="E107" s="41"/>
      <c r="F107" s="41"/>
      <c r="G107" s="41"/>
      <c r="H107" s="59"/>
      <c r="I107" s="59"/>
      <c r="J107" s="59"/>
      <c r="K107" s="59"/>
      <c r="L107" s="59"/>
      <c r="M107" s="59"/>
      <c r="N107" s="59"/>
    </row>
    <row r="108" spans="1:14" x14ac:dyDescent="0.2">
      <c r="A108" s="43" t="s">
        <v>190</v>
      </c>
      <c r="B108" s="41" t="s">
        <v>388</v>
      </c>
      <c r="C108" s="41"/>
      <c r="D108" s="41" t="s">
        <v>521</v>
      </c>
      <c r="E108" s="41"/>
      <c r="F108" s="41"/>
      <c r="G108" s="41"/>
      <c r="H108" s="59"/>
      <c r="I108" s="59"/>
      <c r="J108" s="59"/>
      <c r="K108" s="59"/>
      <c r="L108" s="59"/>
      <c r="M108" s="59"/>
      <c r="N108" s="59"/>
    </row>
    <row r="109" spans="1:14" x14ac:dyDescent="0.2">
      <c r="A109" s="43" t="s">
        <v>191</v>
      </c>
      <c r="B109" s="41" t="s">
        <v>389</v>
      </c>
      <c r="C109" s="41"/>
      <c r="D109" s="41" t="s">
        <v>671</v>
      </c>
      <c r="E109" s="41"/>
      <c r="F109" s="41"/>
      <c r="G109" s="41"/>
      <c r="H109" s="59"/>
      <c r="I109" s="59"/>
      <c r="J109" s="59"/>
      <c r="K109" s="59"/>
      <c r="L109" s="59"/>
      <c r="M109" s="59"/>
      <c r="N109" s="59"/>
    </row>
    <row r="110" spans="1:14" x14ac:dyDescent="0.2">
      <c r="A110" s="43" t="s">
        <v>192</v>
      </c>
      <c r="B110" s="41" t="s">
        <v>390</v>
      </c>
      <c r="C110" s="41"/>
      <c r="D110" s="41" t="s">
        <v>674</v>
      </c>
      <c r="E110" s="41"/>
      <c r="F110" s="41"/>
      <c r="G110" s="41"/>
      <c r="H110" s="59"/>
      <c r="I110" s="59"/>
      <c r="J110" s="59"/>
      <c r="K110" s="59"/>
      <c r="L110" s="59"/>
      <c r="M110" s="59"/>
      <c r="N110" s="59"/>
    </row>
    <row r="111" spans="1:14" x14ac:dyDescent="0.2">
      <c r="A111" s="43" t="s">
        <v>193</v>
      </c>
      <c r="B111" s="41" t="s">
        <v>391</v>
      </c>
      <c r="C111" s="41"/>
      <c r="D111" s="41" t="s">
        <v>673</v>
      </c>
      <c r="E111" s="41"/>
      <c r="F111" s="41"/>
      <c r="G111" s="41"/>
      <c r="H111" s="59"/>
      <c r="I111" s="59"/>
      <c r="J111" s="59"/>
      <c r="K111" s="59"/>
      <c r="L111" s="59"/>
      <c r="M111" s="59"/>
      <c r="N111" s="59"/>
    </row>
    <row r="112" spans="1:14" x14ac:dyDescent="0.2">
      <c r="A112" s="43" t="s">
        <v>297</v>
      </c>
      <c r="B112" s="41" t="s">
        <v>392</v>
      </c>
      <c r="C112" s="41"/>
      <c r="D112" s="41" t="s">
        <v>670</v>
      </c>
      <c r="E112" s="41"/>
      <c r="F112" s="41"/>
      <c r="G112" s="41"/>
      <c r="H112" s="59"/>
      <c r="I112" s="59"/>
      <c r="J112" s="59"/>
      <c r="K112" s="59"/>
      <c r="L112" s="59"/>
      <c r="M112" s="59"/>
      <c r="N112" s="59"/>
    </row>
    <row r="113" spans="1:14" x14ac:dyDescent="0.2">
      <c r="A113" s="43" t="s">
        <v>194</v>
      </c>
      <c r="B113" s="41" t="s">
        <v>393</v>
      </c>
      <c r="C113" s="41"/>
      <c r="D113" s="41" t="s">
        <v>413</v>
      </c>
      <c r="E113" s="41"/>
      <c r="F113" s="41"/>
      <c r="G113" s="41"/>
      <c r="H113" s="59"/>
      <c r="I113" s="59"/>
      <c r="J113" s="59"/>
      <c r="K113" s="59"/>
      <c r="L113" s="59"/>
      <c r="M113" s="59"/>
      <c r="N113" s="59"/>
    </row>
    <row r="114" spans="1:14" x14ac:dyDescent="0.2">
      <c r="A114" s="43" t="s">
        <v>195</v>
      </c>
      <c r="B114" s="41" t="s">
        <v>394</v>
      </c>
      <c r="C114" s="41"/>
      <c r="D114" s="41" t="s">
        <v>412</v>
      </c>
      <c r="E114" s="41"/>
      <c r="F114" s="41"/>
      <c r="G114" s="41"/>
      <c r="H114" s="59"/>
      <c r="I114" s="59"/>
      <c r="J114" s="59"/>
      <c r="K114" s="59"/>
      <c r="L114" s="59"/>
      <c r="M114" s="59"/>
      <c r="N114" s="59"/>
    </row>
    <row r="115" spans="1:14" x14ac:dyDescent="0.2">
      <c r="A115" s="43" t="s">
        <v>196</v>
      </c>
      <c r="B115" s="41" t="s">
        <v>395</v>
      </c>
      <c r="C115" s="41"/>
      <c r="D115" s="41" t="s">
        <v>712</v>
      </c>
      <c r="E115" s="41"/>
      <c r="F115" s="41"/>
      <c r="G115" s="41"/>
      <c r="H115" s="59"/>
      <c r="I115" s="59"/>
      <c r="J115" s="59"/>
      <c r="K115" s="59"/>
      <c r="L115" s="59"/>
      <c r="M115" s="59"/>
      <c r="N115" s="59"/>
    </row>
    <row r="116" spans="1:14" x14ac:dyDescent="0.2">
      <c r="A116" s="43" t="s">
        <v>103</v>
      </c>
      <c r="B116" s="41" t="s">
        <v>396</v>
      </c>
      <c r="C116" s="41"/>
      <c r="D116" s="41" t="s">
        <v>442</v>
      </c>
      <c r="E116" s="41"/>
      <c r="F116" s="41"/>
      <c r="G116" s="41"/>
      <c r="H116" s="59"/>
      <c r="I116" s="59"/>
      <c r="J116" s="59"/>
      <c r="K116" s="59"/>
      <c r="L116" s="59"/>
      <c r="M116" s="59"/>
      <c r="N116" s="59"/>
    </row>
    <row r="117" spans="1:14" x14ac:dyDescent="0.2">
      <c r="A117" s="43" t="s">
        <v>197</v>
      </c>
      <c r="B117" s="41" t="s">
        <v>397</v>
      </c>
      <c r="C117" s="41"/>
      <c r="D117" s="41" t="s">
        <v>472</v>
      </c>
      <c r="E117" s="41"/>
      <c r="F117" s="41"/>
      <c r="G117" s="41"/>
      <c r="H117" s="59"/>
      <c r="I117" s="59"/>
      <c r="J117" s="59"/>
      <c r="K117" s="59"/>
      <c r="L117" s="59"/>
      <c r="M117" s="59"/>
      <c r="N117" s="59"/>
    </row>
    <row r="118" spans="1:14" x14ac:dyDescent="0.2">
      <c r="A118" s="43" t="s">
        <v>198</v>
      </c>
      <c r="B118" s="41" t="s">
        <v>398</v>
      </c>
      <c r="C118" s="41"/>
      <c r="D118" s="41" t="s">
        <v>473</v>
      </c>
      <c r="E118" s="41"/>
      <c r="F118" s="41"/>
      <c r="G118" s="41"/>
      <c r="H118" s="59"/>
      <c r="I118" s="59"/>
      <c r="J118" s="59"/>
      <c r="K118" s="59"/>
      <c r="L118" s="59"/>
      <c r="M118" s="59"/>
      <c r="N118" s="59"/>
    </row>
    <row r="119" spans="1:14" x14ac:dyDescent="0.2">
      <c r="A119" s="43" t="s">
        <v>199</v>
      </c>
      <c r="B119" s="41" t="s">
        <v>399</v>
      </c>
      <c r="C119" s="41"/>
      <c r="D119" s="41" t="s">
        <v>549</v>
      </c>
      <c r="E119" s="41"/>
      <c r="F119" s="41"/>
      <c r="G119" s="41"/>
      <c r="H119" s="59"/>
      <c r="I119" s="59"/>
      <c r="J119" s="59"/>
      <c r="K119" s="59"/>
      <c r="L119" s="59"/>
      <c r="M119" s="59"/>
      <c r="N119" s="59"/>
    </row>
    <row r="120" spans="1:14" x14ac:dyDescent="0.2">
      <c r="A120" s="43" t="s">
        <v>200</v>
      </c>
      <c r="B120" s="41" t="s">
        <v>400</v>
      </c>
      <c r="C120" s="41"/>
      <c r="D120" s="41" t="s">
        <v>522</v>
      </c>
      <c r="E120" s="41"/>
      <c r="F120" s="41"/>
      <c r="G120" s="41"/>
      <c r="H120" s="59"/>
      <c r="I120" s="59"/>
      <c r="J120" s="59"/>
      <c r="K120" s="59"/>
      <c r="L120" s="59"/>
      <c r="M120" s="59"/>
      <c r="N120" s="59"/>
    </row>
    <row r="121" spans="1:14" x14ac:dyDescent="0.2">
      <c r="A121" s="43" t="s">
        <v>104</v>
      </c>
      <c r="B121" s="41" t="s">
        <v>401</v>
      </c>
      <c r="C121" s="41"/>
      <c r="D121" s="41" t="s">
        <v>872</v>
      </c>
      <c r="E121" s="41"/>
      <c r="F121" s="41"/>
      <c r="G121" s="41"/>
      <c r="H121" s="59"/>
      <c r="I121" s="59"/>
      <c r="J121" s="59"/>
      <c r="K121" s="59"/>
      <c r="L121" s="59"/>
      <c r="M121" s="59"/>
      <c r="N121" s="59"/>
    </row>
    <row r="122" spans="1:14" x14ac:dyDescent="0.2">
      <c r="A122" s="43" t="s">
        <v>122</v>
      </c>
      <c r="B122" s="41" t="s">
        <v>402</v>
      </c>
      <c r="C122" s="41"/>
      <c r="D122" s="41" t="s">
        <v>474</v>
      </c>
      <c r="E122" s="41"/>
      <c r="F122" s="41"/>
      <c r="G122" s="41"/>
      <c r="H122" s="59"/>
      <c r="I122" s="59"/>
      <c r="J122" s="59"/>
      <c r="K122" s="59"/>
      <c r="L122" s="59"/>
      <c r="M122" s="59"/>
      <c r="N122" s="59"/>
    </row>
    <row r="123" spans="1:14" x14ac:dyDescent="0.2">
      <c r="A123" s="43" t="s">
        <v>201</v>
      </c>
      <c r="B123" s="41" t="s">
        <v>403</v>
      </c>
      <c r="C123" s="41"/>
      <c r="D123" s="41" t="s">
        <v>446</v>
      </c>
      <c r="E123" s="41"/>
      <c r="F123" s="41"/>
      <c r="G123" s="41"/>
      <c r="H123" s="59"/>
      <c r="I123" s="59"/>
      <c r="J123" s="59"/>
      <c r="K123" s="59"/>
      <c r="L123" s="59"/>
      <c r="M123" s="59"/>
      <c r="N123" s="59"/>
    </row>
    <row r="124" spans="1:14" x14ac:dyDescent="0.2">
      <c r="A124" s="43" t="s">
        <v>105</v>
      </c>
      <c r="B124" s="41" t="s">
        <v>404</v>
      </c>
      <c r="C124" s="41"/>
      <c r="D124" s="41" t="s">
        <v>814</v>
      </c>
      <c r="E124" s="41"/>
      <c r="F124" s="41"/>
      <c r="G124" s="41"/>
      <c r="H124" s="59"/>
      <c r="I124" s="59"/>
      <c r="J124" s="59"/>
      <c r="K124" s="59"/>
      <c r="L124" s="59"/>
      <c r="M124" s="59"/>
      <c r="N124" s="59"/>
    </row>
    <row r="125" spans="1:14" x14ac:dyDescent="0.2">
      <c r="A125" s="43" t="s">
        <v>202</v>
      </c>
      <c r="B125" s="41"/>
      <c r="C125" s="41"/>
      <c r="D125" s="41" t="s">
        <v>770</v>
      </c>
      <c r="E125" s="41"/>
      <c r="F125" s="41"/>
      <c r="G125" s="41"/>
      <c r="H125" s="59"/>
      <c r="I125" s="59"/>
      <c r="J125" s="59"/>
      <c r="K125" s="59"/>
      <c r="L125" s="59"/>
      <c r="M125" s="59"/>
      <c r="N125" s="59"/>
    </row>
    <row r="126" spans="1:14" x14ac:dyDescent="0.2">
      <c r="A126" s="43" t="s">
        <v>123</v>
      </c>
      <c r="B126" s="41" t="s">
        <v>405</v>
      </c>
      <c r="C126" s="41"/>
      <c r="D126" s="41" t="s">
        <v>925</v>
      </c>
      <c r="E126" s="41"/>
      <c r="F126" s="41"/>
      <c r="G126" s="41"/>
      <c r="H126" s="59"/>
      <c r="I126" s="59"/>
      <c r="J126" s="59"/>
      <c r="K126" s="59"/>
      <c r="L126" s="59"/>
      <c r="M126" s="59"/>
      <c r="N126" s="59"/>
    </row>
    <row r="127" spans="1:14" x14ac:dyDescent="0.2">
      <c r="A127" s="43" t="s">
        <v>203</v>
      </c>
      <c r="B127" s="41" t="s">
        <v>405</v>
      </c>
      <c r="C127" s="41"/>
      <c r="D127" s="41" t="s">
        <v>502</v>
      </c>
      <c r="E127" s="41"/>
      <c r="F127" s="41"/>
      <c r="G127" s="41"/>
      <c r="H127" s="59"/>
      <c r="I127" s="59"/>
      <c r="J127" s="59"/>
      <c r="K127" s="59"/>
      <c r="L127" s="59"/>
      <c r="M127" s="59"/>
      <c r="N127" s="59"/>
    </row>
    <row r="128" spans="1:14" x14ac:dyDescent="0.2">
      <c r="A128" s="43" t="s">
        <v>204</v>
      </c>
      <c r="B128" s="41" t="s">
        <v>405</v>
      </c>
      <c r="C128" s="41"/>
      <c r="D128" s="41" t="s">
        <v>675</v>
      </c>
      <c r="E128" s="41"/>
      <c r="F128" s="41"/>
      <c r="G128" s="41"/>
      <c r="H128" s="59"/>
      <c r="I128" s="59"/>
      <c r="J128" s="59"/>
      <c r="K128" s="59"/>
      <c r="L128" s="59"/>
      <c r="M128" s="59"/>
      <c r="N128" s="59"/>
    </row>
    <row r="129" spans="1:14" x14ac:dyDescent="0.2">
      <c r="A129" s="43" t="s">
        <v>205</v>
      </c>
      <c r="B129" s="41" t="s">
        <v>405</v>
      </c>
      <c r="C129" s="41"/>
      <c r="D129" s="41" t="s">
        <v>414</v>
      </c>
      <c r="E129" s="41"/>
      <c r="F129" s="41"/>
      <c r="G129" s="41"/>
      <c r="H129" s="59"/>
      <c r="I129" s="59"/>
      <c r="J129" s="59"/>
      <c r="K129" s="59"/>
      <c r="L129" s="59"/>
      <c r="M129" s="59"/>
      <c r="N129" s="59"/>
    </row>
    <row r="130" spans="1:14" x14ac:dyDescent="0.2">
      <c r="A130" s="43" t="s">
        <v>206</v>
      </c>
      <c r="B130" s="41" t="s">
        <v>405</v>
      </c>
      <c r="C130" s="41"/>
      <c r="D130" s="41" t="s">
        <v>447</v>
      </c>
      <c r="E130" s="41"/>
      <c r="F130" s="41"/>
      <c r="G130" s="41"/>
      <c r="H130" s="59"/>
      <c r="I130" s="59"/>
      <c r="J130" s="59"/>
      <c r="K130" s="59"/>
      <c r="L130" s="59"/>
      <c r="M130" s="59"/>
      <c r="N130" s="59"/>
    </row>
    <row r="131" spans="1:14" x14ac:dyDescent="0.2">
      <c r="A131" s="43" t="s">
        <v>207</v>
      </c>
      <c r="B131" s="41" t="s">
        <v>405</v>
      </c>
      <c r="C131" s="41"/>
      <c r="D131" s="41" t="s">
        <v>475</v>
      </c>
      <c r="E131" s="41"/>
      <c r="F131" s="41"/>
      <c r="G131" s="41"/>
      <c r="H131" s="59"/>
      <c r="I131" s="59"/>
      <c r="J131" s="59"/>
      <c r="K131" s="59"/>
      <c r="L131" s="59"/>
      <c r="M131" s="59"/>
      <c r="N131" s="59"/>
    </row>
    <row r="132" spans="1:14" x14ac:dyDescent="0.2">
      <c r="A132" s="43" t="s">
        <v>208</v>
      </c>
      <c r="B132" s="41" t="s">
        <v>405</v>
      </c>
      <c r="C132" s="41"/>
      <c r="D132" s="41" t="s">
        <v>747</v>
      </c>
      <c r="E132" s="41"/>
      <c r="F132" s="41"/>
      <c r="G132" s="41"/>
      <c r="H132" s="59"/>
      <c r="I132" s="59"/>
      <c r="J132" s="59"/>
      <c r="K132" s="59"/>
      <c r="L132" s="59"/>
      <c r="M132" s="59"/>
      <c r="N132" s="59"/>
    </row>
    <row r="133" spans="1:14" x14ac:dyDescent="0.2">
      <c r="A133" s="43" t="s">
        <v>209</v>
      </c>
      <c r="B133" s="41" t="s">
        <v>405</v>
      </c>
      <c r="C133" s="41"/>
      <c r="D133" s="41" t="s">
        <v>415</v>
      </c>
      <c r="E133" s="41"/>
      <c r="F133" s="41"/>
      <c r="G133" s="41"/>
      <c r="H133" s="59"/>
      <c r="I133" s="59"/>
      <c r="J133" s="59"/>
      <c r="K133" s="59"/>
      <c r="L133" s="59"/>
      <c r="M133" s="59"/>
      <c r="N133" s="59"/>
    </row>
    <row r="134" spans="1:14" x14ac:dyDescent="0.2">
      <c r="A134" s="43" t="s">
        <v>210</v>
      </c>
      <c r="B134" s="41" t="s">
        <v>405</v>
      </c>
      <c r="C134" s="41"/>
      <c r="D134" s="41" t="s">
        <v>628</v>
      </c>
      <c r="E134" s="41"/>
      <c r="F134" s="41"/>
      <c r="G134" s="41"/>
      <c r="H134" s="59"/>
      <c r="I134" s="59"/>
      <c r="J134" s="59"/>
      <c r="K134" s="59"/>
      <c r="L134" s="59"/>
      <c r="M134" s="59"/>
      <c r="N134" s="59"/>
    </row>
    <row r="135" spans="1:14" x14ac:dyDescent="0.2">
      <c r="A135" s="43" t="s">
        <v>106</v>
      </c>
      <c r="B135" s="41" t="s">
        <v>405</v>
      </c>
      <c r="C135" s="41"/>
      <c r="D135" s="41" t="s">
        <v>544</v>
      </c>
      <c r="E135" s="41"/>
      <c r="F135" s="41"/>
      <c r="G135" s="41"/>
      <c r="H135" s="59"/>
      <c r="I135" s="59"/>
      <c r="J135" s="59"/>
      <c r="K135" s="59"/>
      <c r="L135" s="59"/>
      <c r="M135" s="59"/>
      <c r="N135" s="59"/>
    </row>
    <row r="136" spans="1:14" x14ac:dyDescent="0.2">
      <c r="A136" s="43" t="s">
        <v>211</v>
      </c>
      <c r="B136" s="41" t="s">
        <v>405</v>
      </c>
      <c r="C136" s="41"/>
      <c r="D136" s="41" t="s">
        <v>544</v>
      </c>
      <c r="E136" s="41"/>
      <c r="F136" s="41"/>
      <c r="G136" s="41"/>
      <c r="H136" s="59"/>
      <c r="I136" s="59"/>
      <c r="J136" s="59"/>
      <c r="K136" s="59"/>
      <c r="L136" s="59"/>
      <c r="M136" s="59"/>
      <c r="N136" s="59"/>
    </row>
    <row r="137" spans="1:14" x14ac:dyDescent="0.2">
      <c r="A137" s="43" t="s">
        <v>212</v>
      </c>
      <c r="B137" s="41" t="s">
        <v>405</v>
      </c>
      <c r="C137" s="41"/>
      <c r="D137" s="41" t="s">
        <v>771</v>
      </c>
      <c r="E137" s="41"/>
      <c r="F137" s="41"/>
      <c r="G137" s="41"/>
      <c r="H137" s="59"/>
      <c r="I137" s="59"/>
      <c r="J137" s="59"/>
      <c r="K137" s="59"/>
      <c r="L137" s="59"/>
      <c r="M137" s="59"/>
      <c r="N137" s="59"/>
    </row>
    <row r="138" spans="1:14" x14ac:dyDescent="0.2">
      <c r="A138" s="43" t="s">
        <v>213</v>
      </c>
      <c r="B138" s="41" t="s">
        <v>405</v>
      </c>
      <c r="C138" s="41"/>
      <c r="D138" s="41" t="s">
        <v>825</v>
      </c>
      <c r="E138" s="41"/>
      <c r="F138" s="41"/>
      <c r="G138" s="41"/>
      <c r="H138" s="59"/>
      <c r="I138" s="59"/>
      <c r="J138" s="59"/>
      <c r="K138" s="59"/>
      <c r="L138" s="59"/>
      <c r="M138" s="59"/>
      <c r="N138" s="59"/>
    </row>
    <row r="139" spans="1:14" x14ac:dyDescent="0.2">
      <c r="A139" s="43" t="s">
        <v>214</v>
      </c>
      <c r="B139" s="41" t="s">
        <v>405</v>
      </c>
      <c r="C139" s="41"/>
      <c r="D139" s="41" t="s">
        <v>629</v>
      </c>
      <c r="E139" s="41"/>
      <c r="F139" s="41"/>
      <c r="G139" s="41"/>
      <c r="H139" s="59"/>
      <c r="I139" s="59"/>
      <c r="J139" s="59"/>
      <c r="K139" s="59"/>
      <c r="L139" s="59"/>
      <c r="M139" s="59"/>
      <c r="N139" s="59"/>
    </row>
    <row r="140" spans="1:14" x14ac:dyDescent="0.2">
      <c r="A140" s="43" t="s">
        <v>107</v>
      </c>
      <c r="B140" s="41" t="s">
        <v>405</v>
      </c>
      <c r="C140" s="41"/>
      <c r="D140" s="41" t="s">
        <v>449</v>
      </c>
      <c r="E140" s="41"/>
      <c r="F140" s="41"/>
      <c r="G140" s="41"/>
      <c r="H140" s="59"/>
      <c r="I140" s="59"/>
      <c r="J140" s="59"/>
      <c r="K140" s="59"/>
      <c r="L140" s="59"/>
      <c r="M140" s="59"/>
      <c r="N140" s="59"/>
    </row>
    <row r="141" spans="1:14" x14ac:dyDescent="0.2">
      <c r="A141" s="43" t="s">
        <v>109</v>
      </c>
      <c r="B141" s="41" t="s">
        <v>405</v>
      </c>
      <c r="C141" s="41"/>
      <c r="D141" s="41" t="s">
        <v>785</v>
      </c>
      <c r="E141" s="41"/>
      <c r="F141" s="41"/>
      <c r="G141" s="41"/>
      <c r="H141" s="59"/>
      <c r="I141" s="59"/>
      <c r="J141" s="59"/>
      <c r="K141" s="59"/>
      <c r="L141" s="59"/>
      <c r="M141" s="59"/>
      <c r="N141" s="59"/>
    </row>
    <row r="142" spans="1:14" x14ac:dyDescent="0.2">
      <c r="A142" s="43" t="s">
        <v>215</v>
      </c>
      <c r="B142" s="41" t="s">
        <v>405</v>
      </c>
      <c r="C142" s="41"/>
      <c r="D142" s="41" t="s">
        <v>503</v>
      </c>
      <c r="E142" s="41"/>
      <c r="F142" s="41"/>
      <c r="G142" s="41"/>
      <c r="H142" s="59"/>
      <c r="I142" s="59"/>
      <c r="J142" s="59"/>
      <c r="K142" s="59"/>
      <c r="L142" s="59"/>
      <c r="M142" s="59"/>
      <c r="N142" s="59"/>
    </row>
    <row r="143" spans="1:14" x14ac:dyDescent="0.2">
      <c r="A143" s="43" t="s">
        <v>216</v>
      </c>
      <c r="B143" s="41" t="s">
        <v>405</v>
      </c>
      <c r="C143" s="41"/>
      <c r="D143" s="41" t="s">
        <v>772</v>
      </c>
      <c r="E143" s="41"/>
      <c r="F143" s="41"/>
      <c r="G143" s="41"/>
      <c r="H143" s="59"/>
      <c r="I143" s="59"/>
      <c r="J143" s="59"/>
      <c r="K143" s="59"/>
      <c r="L143" s="59"/>
      <c r="M143" s="59"/>
      <c r="N143" s="59"/>
    </row>
    <row r="144" spans="1:14" x14ac:dyDescent="0.2">
      <c r="A144" s="43" t="s">
        <v>217</v>
      </c>
      <c r="B144" s="41" t="s">
        <v>405</v>
      </c>
      <c r="C144" s="41"/>
      <c r="D144" s="41" t="s">
        <v>774</v>
      </c>
      <c r="E144" s="41"/>
      <c r="F144" s="41"/>
      <c r="G144" s="41"/>
      <c r="H144" s="59"/>
      <c r="I144" s="59"/>
      <c r="J144" s="59"/>
      <c r="K144" s="59"/>
      <c r="L144" s="59"/>
      <c r="M144" s="59"/>
      <c r="N144" s="59"/>
    </row>
    <row r="145" spans="1:14" x14ac:dyDescent="0.2">
      <c r="A145" s="43" t="s">
        <v>218</v>
      </c>
      <c r="B145" s="41" t="s">
        <v>405</v>
      </c>
      <c r="C145" s="41"/>
      <c r="D145" s="41" t="s">
        <v>477</v>
      </c>
      <c r="E145" s="41"/>
      <c r="F145" s="41"/>
      <c r="G145" s="41"/>
      <c r="H145" s="59"/>
      <c r="I145" s="59"/>
      <c r="J145" s="59"/>
      <c r="K145" s="59"/>
      <c r="L145" s="59"/>
      <c r="M145" s="59"/>
      <c r="N145" s="59"/>
    </row>
    <row r="146" spans="1:14" x14ac:dyDescent="0.2">
      <c r="A146" s="43" t="s">
        <v>219</v>
      </c>
      <c r="B146" s="41" t="s">
        <v>405</v>
      </c>
      <c r="C146" s="41"/>
      <c r="D146" s="41" t="s">
        <v>775</v>
      </c>
      <c r="E146" s="41"/>
      <c r="F146" s="41"/>
      <c r="G146" s="41"/>
      <c r="H146" s="59"/>
      <c r="I146" s="59"/>
      <c r="J146" s="59"/>
      <c r="K146" s="59"/>
      <c r="L146" s="59"/>
      <c r="M146" s="59"/>
      <c r="N146" s="59"/>
    </row>
    <row r="147" spans="1:14" x14ac:dyDescent="0.2">
      <c r="A147" s="43" t="s">
        <v>220</v>
      </c>
      <c r="B147" s="41" t="s">
        <v>405</v>
      </c>
      <c r="C147" s="41"/>
      <c r="D147" s="41" t="s">
        <v>773</v>
      </c>
      <c r="E147" s="41"/>
      <c r="F147" s="41"/>
      <c r="G147" s="41"/>
      <c r="H147" s="59"/>
      <c r="I147" s="59"/>
      <c r="J147" s="59"/>
      <c r="K147" s="59"/>
      <c r="L147" s="59"/>
      <c r="M147" s="59"/>
      <c r="N147" s="59"/>
    </row>
    <row r="148" spans="1:14" x14ac:dyDescent="0.2">
      <c r="A148" s="43" t="s">
        <v>221</v>
      </c>
      <c r="B148" s="41" t="s">
        <v>405</v>
      </c>
      <c r="C148" s="41"/>
      <c r="D148" s="41" t="s">
        <v>448</v>
      </c>
      <c r="E148" s="41"/>
      <c r="F148" s="41"/>
      <c r="G148" s="41"/>
      <c r="H148" s="59"/>
      <c r="I148" s="59"/>
      <c r="J148" s="59"/>
      <c r="K148" s="59"/>
      <c r="L148" s="59"/>
      <c r="M148" s="59"/>
      <c r="N148" s="59"/>
    </row>
    <row r="149" spans="1:14" x14ac:dyDescent="0.2">
      <c r="A149" s="43" t="s">
        <v>222</v>
      </c>
      <c r="B149" s="41" t="s">
        <v>405</v>
      </c>
      <c r="C149" s="41"/>
      <c r="D149" s="41" t="s">
        <v>655</v>
      </c>
      <c r="E149" s="41"/>
      <c r="F149" s="41"/>
      <c r="G149" s="41"/>
      <c r="H149" s="59"/>
      <c r="I149" s="59"/>
      <c r="J149" s="59"/>
      <c r="K149" s="59"/>
      <c r="L149" s="59"/>
      <c r="M149" s="59"/>
      <c r="N149" s="59"/>
    </row>
    <row r="150" spans="1:14" x14ac:dyDescent="0.2">
      <c r="A150" s="43" t="s">
        <v>108</v>
      </c>
      <c r="B150" s="41" t="s">
        <v>405</v>
      </c>
      <c r="C150" s="41"/>
      <c r="D150" s="41" t="s">
        <v>608</v>
      </c>
      <c r="E150" s="41"/>
      <c r="F150" s="41"/>
      <c r="G150" s="41"/>
      <c r="H150" s="59"/>
      <c r="I150" s="59"/>
      <c r="J150" s="59"/>
      <c r="K150" s="59"/>
      <c r="L150" s="59"/>
      <c r="M150" s="59"/>
      <c r="N150" s="59"/>
    </row>
    <row r="151" spans="1:14" x14ac:dyDescent="0.2">
      <c r="A151" s="43" t="s">
        <v>223</v>
      </c>
      <c r="B151" s="41" t="s">
        <v>405</v>
      </c>
      <c r="C151" s="41"/>
      <c r="D151" s="41" t="s">
        <v>903</v>
      </c>
      <c r="E151" s="41"/>
      <c r="F151" s="41"/>
      <c r="G151" s="41"/>
      <c r="H151" s="59"/>
      <c r="I151" s="59"/>
      <c r="J151" s="59"/>
      <c r="K151" s="59"/>
      <c r="L151" s="59"/>
      <c r="M151" s="59"/>
      <c r="N151" s="59"/>
    </row>
    <row r="152" spans="1:14" x14ac:dyDescent="0.2">
      <c r="A152" s="43" t="s">
        <v>224</v>
      </c>
      <c r="B152" s="41" t="s">
        <v>405</v>
      </c>
      <c r="C152" s="41"/>
      <c r="D152" s="41" t="s">
        <v>476</v>
      </c>
      <c r="E152" s="41"/>
      <c r="F152" s="41"/>
      <c r="G152" s="41"/>
      <c r="H152" s="59"/>
      <c r="I152" s="59"/>
      <c r="J152" s="59"/>
      <c r="K152" s="59"/>
      <c r="L152" s="59"/>
      <c r="M152" s="59"/>
      <c r="N152" s="59"/>
    </row>
    <row r="153" spans="1:14" x14ac:dyDescent="0.2">
      <c r="A153" s="43" t="s">
        <v>298</v>
      </c>
      <c r="B153" s="41" t="s">
        <v>405</v>
      </c>
      <c r="C153" s="41"/>
      <c r="D153" s="41" t="s">
        <v>545</v>
      </c>
      <c r="E153" s="41"/>
      <c r="F153" s="41"/>
      <c r="G153" s="41"/>
      <c r="H153" s="59"/>
      <c r="I153" s="59"/>
      <c r="J153" s="59"/>
      <c r="K153" s="59"/>
      <c r="L153" s="59"/>
      <c r="M153" s="59"/>
      <c r="N153" s="59"/>
    </row>
    <row r="154" spans="1:14" x14ac:dyDescent="0.2">
      <c r="A154" s="43" t="s">
        <v>225</v>
      </c>
      <c r="B154" s="41" t="s">
        <v>405</v>
      </c>
      <c r="C154" s="41"/>
      <c r="D154" s="41" t="s">
        <v>546</v>
      </c>
      <c r="E154" s="41"/>
      <c r="F154" s="41"/>
      <c r="G154" s="41"/>
      <c r="H154" s="59"/>
      <c r="I154" s="59"/>
      <c r="J154" s="59"/>
      <c r="K154" s="59"/>
      <c r="L154" s="59"/>
      <c r="M154" s="59"/>
      <c r="N154" s="59"/>
    </row>
    <row r="155" spans="1:14" x14ac:dyDescent="0.2">
      <c r="A155" s="43" t="s">
        <v>226</v>
      </c>
      <c r="B155" s="41" t="s">
        <v>405</v>
      </c>
      <c r="C155" s="41"/>
      <c r="D155" s="41" t="s">
        <v>550</v>
      </c>
      <c r="E155" s="41"/>
      <c r="F155" s="41"/>
      <c r="G155" s="41"/>
      <c r="H155" s="59"/>
      <c r="I155" s="59"/>
      <c r="J155" s="59"/>
      <c r="K155" s="59"/>
      <c r="L155" s="59"/>
      <c r="M155" s="59"/>
      <c r="N155" s="59"/>
    </row>
    <row r="156" spans="1:14" x14ac:dyDescent="0.2">
      <c r="A156" s="43" t="s">
        <v>300</v>
      </c>
      <c r="B156" s="41" t="s">
        <v>405</v>
      </c>
      <c r="C156" s="41"/>
      <c r="D156" s="41" t="s">
        <v>676</v>
      </c>
      <c r="E156" s="41"/>
      <c r="F156" s="41"/>
      <c r="G156" s="41"/>
      <c r="H156" s="59"/>
      <c r="I156" s="59"/>
      <c r="J156" s="59"/>
      <c r="K156" s="59"/>
      <c r="L156" s="59"/>
      <c r="M156" s="59"/>
      <c r="N156" s="59"/>
    </row>
    <row r="157" spans="1:14" x14ac:dyDescent="0.2">
      <c r="A157" s="43" t="s">
        <v>124</v>
      </c>
      <c r="B157" s="41" t="s">
        <v>405</v>
      </c>
      <c r="C157" s="41"/>
      <c r="D157" s="41" t="s">
        <v>864</v>
      </c>
      <c r="E157" s="41"/>
      <c r="F157" s="41"/>
      <c r="G157" s="41"/>
      <c r="H157" s="59"/>
      <c r="I157" s="59"/>
      <c r="J157" s="59"/>
      <c r="K157" s="59"/>
      <c r="L157" s="59"/>
      <c r="M157" s="59"/>
      <c r="N157" s="59"/>
    </row>
    <row r="158" spans="1:14" x14ac:dyDescent="0.2">
      <c r="A158" s="43" t="s">
        <v>227</v>
      </c>
      <c r="B158" s="41" t="s">
        <v>405</v>
      </c>
      <c r="C158" s="41"/>
      <c r="D158" s="41" t="s">
        <v>677</v>
      </c>
      <c r="E158" s="41"/>
      <c r="F158" s="41"/>
      <c r="G158" s="41"/>
      <c r="H158" s="59"/>
      <c r="I158" s="59"/>
      <c r="J158" s="59"/>
      <c r="K158" s="59"/>
      <c r="L158" s="59"/>
      <c r="M158" s="59"/>
      <c r="N158" s="59"/>
    </row>
    <row r="159" spans="1:14" x14ac:dyDescent="0.2">
      <c r="A159" s="43" t="s">
        <v>228</v>
      </c>
      <c r="B159" s="41" t="s">
        <v>405</v>
      </c>
      <c r="C159" s="41"/>
      <c r="D159" s="41" t="s">
        <v>713</v>
      </c>
      <c r="E159" s="41"/>
      <c r="F159" s="41"/>
      <c r="G159" s="41"/>
      <c r="H159" s="59"/>
      <c r="I159" s="59"/>
      <c r="J159" s="59"/>
      <c r="K159" s="59"/>
      <c r="L159" s="59"/>
      <c r="M159" s="59"/>
      <c r="N159" s="59"/>
    </row>
    <row r="160" spans="1:14" x14ac:dyDescent="0.2">
      <c r="A160" s="43" t="s">
        <v>229</v>
      </c>
      <c r="B160" s="41" t="s">
        <v>405</v>
      </c>
      <c r="C160" s="41"/>
      <c r="D160" s="41" t="s">
        <v>699</v>
      </c>
      <c r="E160" s="41"/>
      <c r="F160" s="41"/>
      <c r="G160" s="41"/>
      <c r="H160" s="59"/>
      <c r="I160" s="59"/>
      <c r="J160" s="59"/>
      <c r="K160" s="59"/>
      <c r="L160" s="59"/>
      <c r="M160" s="59"/>
      <c r="N160" s="59"/>
    </row>
    <row r="161" spans="1:14" x14ac:dyDescent="0.2">
      <c r="A161" s="43" t="s">
        <v>230</v>
      </c>
      <c r="B161" s="41" t="s">
        <v>405</v>
      </c>
      <c r="C161" s="41"/>
      <c r="D161" s="41" t="s">
        <v>700</v>
      </c>
      <c r="E161" s="41"/>
      <c r="F161" s="41"/>
      <c r="G161" s="41"/>
      <c r="H161" s="59"/>
      <c r="I161" s="59"/>
      <c r="J161" s="59"/>
      <c r="K161" s="59"/>
      <c r="L161" s="59"/>
      <c r="M161" s="59"/>
      <c r="N161" s="59"/>
    </row>
    <row r="162" spans="1:14" x14ac:dyDescent="0.2">
      <c r="A162" s="43" t="s">
        <v>231</v>
      </c>
      <c r="B162" s="41" t="s">
        <v>405</v>
      </c>
      <c r="C162" s="41"/>
      <c r="D162" s="41" t="s">
        <v>416</v>
      </c>
      <c r="E162" s="41"/>
      <c r="F162" s="41"/>
      <c r="G162" s="41"/>
      <c r="H162" s="59"/>
      <c r="I162" s="59"/>
      <c r="J162" s="59"/>
      <c r="K162" s="59"/>
      <c r="L162" s="59"/>
      <c r="M162" s="59"/>
      <c r="N162" s="59"/>
    </row>
    <row r="163" spans="1:14" x14ac:dyDescent="0.2">
      <c r="A163" s="43" t="s">
        <v>232</v>
      </c>
      <c r="B163" s="41" t="s">
        <v>405</v>
      </c>
      <c r="C163" s="41"/>
      <c r="D163" s="41" t="s">
        <v>815</v>
      </c>
      <c r="E163" s="41"/>
      <c r="F163" s="41"/>
      <c r="G163" s="41"/>
      <c r="H163" s="59"/>
      <c r="I163" s="59"/>
      <c r="J163" s="59"/>
      <c r="K163" s="59"/>
      <c r="L163" s="59"/>
      <c r="M163" s="59"/>
      <c r="N163" s="59"/>
    </row>
    <row r="164" spans="1:14" x14ac:dyDescent="0.2">
      <c r="A164" s="43" t="s">
        <v>233</v>
      </c>
      <c r="B164" s="41" t="s">
        <v>405</v>
      </c>
      <c r="C164" s="41"/>
      <c r="D164" s="41" t="s">
        <v>444</v>
      </c>
      <c r="E164" s="41"/>
      <c r="F164" s="41"/>
      <c r="G164" s="41"/>
      <c r="H164" s="59"/>
      <c r="I164" s="59"/>
      <c r="J164" s="59"/>
      <c r="K164" s="59"/>
      <c r="L164" s="59"/>
      <c r="M164" s="59"/>
      <c r="N164" s="59"/>
    </row>
    <row r="165" spans="1:14" x14ac:dyDescent="0.2">
      <c r="A165" s="43" t="s">
        <v>234</v>
      </c>
      <c r="B165" s="41" t="s">
        <v>405</v>
      </c>
      <c r="C165" s="41"/>
      <c r="D165" s="41" t="s">
        <v>838</v>
      </c>
      <c r="E165" s="41"/>
      <c r="F165" s="41"/>
      <c r="G165" s="41"/>
      <c r="H165" s="59"/>
      <c r="I165" s="59"/>
      <c r="J165" s="59"/>
      <c r="K165" s="59"/>
      <c r="L165" s="59"/>
      <c r="M165" s="59"/>
      <c r="N165" s="59"/>
    </row>
    <row r="166" spans="1:14" x14ac:dyDescent="0.2">
      <c r="A166" s="43" t="s">
        <v>235</v>
      </c>
      <c r="B166" s="41" t="s">
        <v>405</v>
      </c>
      <c r="C166" s="41"/>
      <c r="D166" s="41" t="s">
        <v>580</v>
      </c>
      <c r="E166" s="41"/>
      <c r="F166" s="41"/>
      <c r="G166" s="41"/>
      <c r="H166" s="59"/>
      <c r="I166" s="59"/>
      <c r="J166" s="59"/>
      <c r="K166" s="59"/>
      <c r="L166" s="59"/>
      <c r="M166" s="59"/>
      <c r="N166" s="59"/>
    </row>
    <row r="167" spans="1:14" x14ac:dyDescent="0.2">
      <c r="A167" s="43" t="s">
        <v>236</v>
      </c>
      <c r="B167" s="41" t="s">
        <v>405</v>
      </c>
      <c r="C167" s="41"/>
      <c r="D167" s="41" t="s">
        <v>581</v>
      </c>
      <c r="E167" s="41"/>
      <c r="F167" s="41"/>
      <c r="G167" s="41"/>
      <c r="H167" s="59"/>
      <c r="I167" s="59"/>
      <c r="J167" s="59"/>
      <c r="K167" s="59"/>
      <c r="L167" s="59"/>
      <c r="M167" s="59"/>
      <c r="N167" s="59"/>
    </row>
    <row r="168" spans="1:14" x14ac:dyDescent="0.2">
      <c r="A168" s="43" t="s">
        <v>237</v>
      </c>
      <c r="B168" s="41" t="s">
        <v>405</v>
      </c>
      <c r="C168" s="41"/>
      <c r="D168" s="41" t="s">
        <v>478</v>
      </c>
      <c r="E168" s="41"/>
      <c r="F168" s="41"/>
      <c r="G168" s="41"/>
      <c r="H168" s="59"/>
      <c r="I168" s="59"/>
      <c r="J168" s="59"/>
      <c r="K168" s="59"/>
      <c r="L168" s="59"/>
      <c r="M168" s="59"/>
      <c r="N168" s="59"/>
    </row>
    <row r="169" spans="1:14" x14ac:dyDescent="0.2">
      <c r="A169" s="43" t="s">
        <v>238</v>
      </c>
      <c r="B169" s="41" t="s">
        <v>405</v>
      </c>
      <c r="C169" s="41"/>
      <c r="D169" s="41" t="s">
        <v>762</v>
      </c>
      <c r="E169" s="41"/>
      <c r="F169" s="41"/>
      <c r="G169" s="41"/>
      <c r="H169" s="59"/>
      <c r="I169" s="59"/>
      <c r="J169" s="59"/>
      <c r="K169" s="59"/>
      <c r="L169" s="59"/>
      <c r="M169" s="59"/>
      <c r="N169" s="59"/>
    </row>
    <row r="170" spans="1:14" x14ac:dyDescent="0.2">
      <c r="A170" s="43" t="s">
        <v>125</v>
      </c>
      <c r="B170" s="41" t="s">
        <v>405</v>
      </c>
      <c r="C170" s="41"/>
      <c r="D170" s="41" t="s">
        <v>451</v>
      </c>
      <c r="E170" s="41"/>
      <c r="F170" s="41"/>
      <c r="G170" s="41"/>
      <c r="H170" s="59"/>
      <c r="I170" s="59"/>
      <c r="J170" s="59"/>
      <c r="K170" s="59"/>
      <c r="L170" s="59"/>
      <c r="M170" s="59"/>
      <c r="N170" s="59"/>
    </row>
    <row r="171" spans="1:14" x14ac:dyDescent="0.2">
      <c r="A171" s="43" t="s">
        <v>306</v>
      </c>
      <c r="B171" s="41" t="s">
        <v>405</v>
      </c>
      <c r="C171" s="41"/>
      <c r="D171" s="41" t="s">
        <v>479</v>
      </c>
      <c r="E171" s="41"/>
      <c r="F171" s="41"/>
      <c r="G171" s="41"/>
      <c r="H171" s="59"/>
      <c r="I171" s="59"/>
      <c r="J171" s="59"/>
      <c r="K171" s="59"/>
      <c r="L171" s="59"/>
      <c r="M171" s="59"/>
      <c r="N171" s="59"/>
    </row>
    <row r="172" spans="1:14" x14ac:dyDescent="0.2">
      <c r="A172" s="43" t="s">
        <v>126</v>
      </c>
      <c r="B172" s="41" t="s">
        <v>405</v>
      </c>
      <c r="C172" s="41"/>
      <c r="D172" s="41" t="s">
        <v>777</v>
      </c>
      <c r="E172" s="41"/>
      <c r="F172" s="41"/>
      <c r="G172" s="41"/>
      <c r="H172" s="59"/>
      <c r="I172" s="59"/>
      <c r="J172" s="59"/>
      <c r="K172" s="59"/>
      <c r="L172" s="59"/>
      <c r="M172" s="59"/>
      <c r="N172" s="59"/>
    </row>
    <row r="173" spans="1:14" x14ac:dyDescent="0.2">
      <c r="A173" s="43" t="s">
        <v>239</v>
      </c>
      <c r="B173" s="41" t="s">
        <v>405</v>
      </c>
      <c r="C173" s="41"/>
      <c r="D173" s="41" t="s">
        <v>551</v>
      </c>
      <c r="E173" s="41"/>
      <c r="F173" s="41"/>
      <c r="G173" s="41"/>
      <c r="H173" s="59"/>
      <c r="I173" s="59"/>
      <c r="J173" s="59"/>
      <c r="K173" s="59"/>
      <c r="L173" s="59"/>
      <c r="M173" s="59"/>
      <c r="N173" s="59"/>
    </row>
    <row r="174" spans="1:14" x14ac:dyDescent="0.2">
      <c r="A174" s="43" t="s">
        <v>240</v>
      </c>
      <c r="B174" s="41" t="s">
        <v>405</v>
      </c>
      <c r="C174" s="41"/>
      <c r="D174" s="41" t="s">
        <v>875</v>
      </c>
      <c r="E174" s="41"/>
      <c r="F174" s="41"/>
      <c r="G174" s="41"/>
      <c r="H174" s="59"/>
      <c r="I174" s="59"/>
      <c r="J174" s="59"/>
      <c r="K174" s="59"/>
      <c r="L174" s="59"/>
      <c r="M174" s="59"/>
      <c r="N174" s="59"/>
    </row>
    <row r="175" spans="1:14" x14ac:dyDescent="0.2">
      <c r="A175" s="43" t="s">
        <v>241</v>
      </c>
      <c r="B175" s="41" t="s">
        <v>405</v>
      </c>
      <c r="C175" s="41"/>
      <c r="D175" s="41" t="s">
        <v>630</v>
      </c>
      <c r="E175" s="41"/>
      <c r="F175" s="41"/>
      <c r="G175" s="41"/>
      <c r="H175" s="59"/>
      <c r="I175" s="59"/>
      <c r="J175" s="59"/>
      <c r="K175" s="59"/>
      <c r="L175" s="59"/>
      <c r="M175" s="59"/>
      <c r="N175" s="59"/>
    </row>
    <row r="176" spans="1:14" x14ac:dyDescent="0.2">
      <c r="A176" s="43" t="s">
        <v>242</v>
      </c>
      <c r="B176" s="41" t="s">
        <v>405</v>
      </c>
      <c r="C176" s="41"/>
      <c r="D176" s="41" t="s">
        <v>656</v>
      </c>
      <c r="E176" s="41"/>
      <c r="F176" s="41"/>
      <c r="G176" s="41"/>
      <c r="H176" s="59"/>
      <c r="I176" s="59"/>
      <c r="J176" s="59"/>
      <c r="K176" s="59"/>
      <c r="L176" s="59"/>
      <c r="M176" s="59"/>
      <c r="N176" s="59"/>
    </row>
    <row r="177" spans="1:14" x14ac:dyDescent="0.2">
      <c r="A177" s="43" t="s">
        <v>243</v>
      </c>
      <c r="B177" s="41" t="s">
        <v>405</v>
      </c>
      <c r="C177" s="41"/>
      <c r="D177" s="41" t="s">
        <v>582</v>
      </c>
      <c r="E177" s="41"/>
      <c r="F177" s="41"/>
      <c r="G177" s="41"/>
      <c r="H177" s="59"/>
      <c r="I177" s="59"/>
      <c r="J177" s="59"/>
      <c r="K177" s="59"/>
      <c r="L177" s="59"/>
      <c r="M177" s="59"/>
      <c r="N177" s="59"/>
    </row>
    <row r="178" spans="1:14" x14ac:dyDescent="0.2">
      <c r="A178" s="43" t="s">
        <v>244</v>
      </c>
      <c r="B178" s="41" t="s">
        <v>405</v>
      </c>
      <c r="C178" s="41"/>
      <c r="D178" s="41" t="s">
        <v>892</v>
      </c>
      <c r="E178" s="41"/>
      <c r="F178" s="41"/>
      <c r="G178" s="41"/>
      <c r="H178" s="59"/>
      <c r="I178" s="59"/>
      <c r="J178" s="59"/>
      <c r="K178" s="59"/>
      <c r="L178" s="59"/>
      <c r="M178" s="59"/>
      <c r="N178" s="59"/>
    </row>
    <row r="179" spans="1:14" x14ac:dyDescent="0.2">
      <c r="A179" s="43" t="s">
        <v>245</v>
      </c>
      <c r="B179" s="41" t="s">
        <v>405</v>
      </c>
      <c r="C179" s="41"/>
      <c r="D179" s="41" t="s">
        <v>932</v>
      </c>
      <c r="E179" s="41"/>
      <c r="F179" s="41"/>
      <c r="G179" s="41"/>
      <c r="H179" s="59"/>
      <c r="I179" s="59"/>
      <c r="J179" s="59"/>
      <c r="K179" s="59"/>
      <c r="L179" s="59"/>
      <c r="M179" s="59"/>
      <c r="N179" s="59"/>
    </row>
    <row r="180" spans="1:14" x14ac:dyDescent="0.2">
      <c r="A180" s="43" t="s">
        <v>246</v>
      </c>
      <c r="B180" s="41" t="s">
        <v>405</v>
      </c>
      <c r="C180" s="41"/>
      <c r="D180" s="41" t="s">
        <v>583</v>
      </c>
      <c r="E180" s="41"/>
      <c r="F180" s="41"/>
      <c r="G180" s="41"/>
      <c r="H180" s="59"/>
      <c r="I180" s="59"/>
      <c r="J180" s="59"/>
      <c r="K180" s="59"/>
      <c r="L180" s="59"/>
      <c r="M180" s="59"/>
      <c r="N180" s="59"/>
    </row>
    <row r="181" spans="1:14" x14ac:dyDescent="0.2">
      <c r="A181" s="43" t="s">
        <v>110</v>
      </c>
      <c r="B181" s="41" t="s">
        <v>405</v>
      </c>
      <c r="C181" s="41"/>
      <c r="D181" s="41" t="s">
        <v>761</v>
      </c>
      <c r="E181" s="41"/>
      <c r="F181" s="41"/>
      <c r="G181" s="41"/>
      <c r="H181" s="59"/>
      <c r="I181" s="59"/>
      <c r="J181" s="59"/>
      <c r="K181" s="59"/>
      <c r="L181" s="59"/>
      <c r="M181" s="59"/>
      <c r="N181" s="59"/>
    </row>
    <row r="182" spans="1:14" x14ac:dyDescent="0.2">
      <c r="A182" s="43" t="s">
        <v>247</v>
      </c>
      <c r="B182" s="41" t="s">
        <v>405</v>
      </c>
      <c r="C182" s="41"/>
      <c r="D182" s="41" t="s">
        <v>480</v>
      </c>
      <c r="E182" s="41"/>
      <c r="F182" s="41"/>
      <c r="G182" s="41"/>
      <c r="H182" s="59"/>
      <c r="I182" s="59"/>
      <c r="J182" s="59"/>
      <c r="K182" s="59"/>
      <c r="L182" s="59"/>
      <c r="M182" s="59"/>
      <c r="N182" s="59"/>
    </row>
    <row r="183" spans="1:14" x14ac:dyDescent="0.2">
      <c r="A183" s="43" t="s">
        <v>248</v>
      </c>
      <c r="B183" s="41" t="s">
        <v>405</v>
      </c>
      <c r="C183" s="41"/>
      <c r="D183" s="41" t="s">
        <v>633</v>
      </c>
      <c r="E183" s="41"/>
      <c r="F183" s="41"/>
      <c r="G183" s="41"/>
      <c r="H183" s="59"/>
      <c r="I183" s="59"/>
      <c r="J183" s="59"/>
      <c r="K183" s="59"/>
      <c r="L183" s="59"/>
      <c r="M183" s="59"/>
      <c r="N183" s="59"/>
    </row>
    <row r="184" spans="1:14" x14ac:dyDescent="0.2">
      <c r="A184" s="43" t="s">
        <v>249</v>
      </c>
      <c r="B184" s="41" t="s">
        <v>405</v>
      </c>
      <c r="C184" s="41"/>
      <c r="D184" s="41" t="s">
        <v>547</v>
      </c>
      <c r="E184" s="41"/>
      <c r="F184" s="41"/>
      <c r="G184" s="41"/>
      <c r="H184" s="59"/>
      <c r="I184" s="59"/>
      <c r="J184" s="59"/>
      <c r="K184" s="59"/>
      <c r="L184" s="59"/>
      <c r="M184" s="59"/>
      <c r="N184" s="59"/>
    </row>
    <row r="185" spans="1:14" x14ac:dyDescent="0.2">
      <c r="A185" s="43" t="s">
        <v>111</v>
      </c>
      <c r="B185" s="41" t="s">
        <v>405</v>
      </c>
      <c r="C185" s="41"/>
      <c r="D185" s="41" t="s">
        <v>733</v>
      </c>
      <c r="E185" s="41"/>
      <c r="F185" s="41"/>
      <c r="G185" s="41"/>
      <c r="H185" s="59"/>
      <c r="I185" s="59"/>
      <c r="J185" s="59"/>
      <c r="K185" s="59"/>
      <c r="L185" s="59"/>
      <c r="M185" s="59"/>
      <c r="N185" s="59"/>
    </row>
    <row r="186" spans="1:14" x14ac:dyDescent="0.2">
      <c r="A186" s="43" t="s">
        <v>307</v>
      </c>
      <c r="B186" s="41" t="s">
        <v>405</v>
      </c>
      <c r="C186" s="41"/>
      <c r="D186" s="41" t="s">
        <v>776</v>
      </c>
      <c r="E186" s="41"/>
      <c r="F186" s="41"/>
      <c r="G186" s="41"/>
      <c r="H186" s="59"/>
      <c r="I186" s="59"/>
      <c r="J186" s="59"/>
      <c r="K186" s="59"/>
      <c r="L186" s="59"/>
      <c r="M186" s="59"/>
      <c r="N186" s="59"/>
    </row>
    <row r="187" spans="1:14" x14ac:dyDescent="0.2">
      <c r="A187" s="43" t="s">
        <v>250</v>
      </c>
      <c r="B187" s="41" t="s">
        <v>405</v>
      </c>
      <c r="C187" s="41"/>
      <c r="D187" s="41" t="s">
        <v>778</v>
      </c>
      <c r="E187" s="41"/>
      <c r="F187" s="41"/>
      <c r="G187" s="41"/>
      <c r="H187" s="59"/>
      <c r="I187" s="59"/>
      <c r="J187" s="59"/>
      <c r="K187" s="59"/>
      <c r="L187" s="59"/>
      <c r="M187" s="59"/>
      <c r="N187" s="59"/>
    </row>
    <row r="188" spans="1:14" x14ac:dyDescent="0.2">
      <c r="A188" s="43" t="s">
        <v>112</v>
      </c>
      <c r="B188" s="41" t="s">
        <v>405</v>
      </c>
      <c r="C188" s="41"/>
      <c r="D188" s="41" t="s">
        <v>779</v>
      </c>
      <c r="E188" s="41"/>
      <c r="F188" s="41"/>
      <c r="G188" s="41"/>
      <c r="H188" s="59"/>
      <c r="I188" s="59"/>
      <c r="J188" s="59"/>
      <c r="K188" s="59"/>
      <c r="L188" s="59"/>
      <c r="M188" s="59"/>
      <c r="N188" s="59"/>
    </row>
    <row r="189" spans="1:14" x14ac:dyDescent="0.2">
      <c r="A189" s="43" t="s">
        <v>251</v>
      </c>
      <c r="B189" s="41" t="s">
        <v>405</v>
      </c>
      <c r="C189" s="41"/>
      <c r="D189" s="41" t="s">
        <v>417</v>
      </c>
      <c r="E189" s="41"/>
      <c r="F189" s="41"/>
      <c r="G189" s="41"/>
      <c r="H189" s="59"/>
      <c r="I189" s="59"/>
      <c r="J189" s="59"/>
      <c r="K189" s="59"/>
      <c r="L189" s="59"/>
      <c r="M189" s="59"/>
      <c r="N189" s="59"/>
    </row>
    <row r="190" spans="1:14" x14ac:dyDescent="0.2">
      <c r="A190" s="43" t="s">
        <v>113</v>
      </c>
      <c r="B190" s="41" t="s">
        <v>405</v>
      </c>
      <c r="C190" s="41"/>
      <c r="D190" s="41" t="s">
        <v>584</v>
      </c>
      <c r="E190" s="41"/>
      <c r="F190" s="41"/>
      <c r="G190" s="41"/>
      <c r="H190" s="59"/>
      <c r="I190" s="59"/>
      <c r="J190" s="59"/>
      <c r="K190" s="59"/>
      <c r="L190" s="59"/>
      <c r="M190" s="59"/>
      <c r="N190" s="59"/>
    </row>
    <row r="191" spans="1:14" x14ac:dyDescent="0.2">
      <c r="A191" s="43" t="s">
        <v>299</v>
      </c>
      <c r="B191" s="41" t="s">
        <v>405</v>
      </c>
      <c r="C191" s="41"/>
      <c r="D191" s="41" t="s">
        <v>609</v>
      </c>
      <c r="E191" s="41"/>
      <c r="F191" s="41"/>
      <c r="G191" s="41"/>
      <c r="H191" s="59"/>
      <c r="I191" s="59"/>
      <c r="J191" s="59"/>
      <c r="K191" s="59"/>
      <c r="L191" s="59"/>
      <c r="M191" s="59"/>
      <c r="N191" s="59"/>
    </row>
    <row r="192" spans="1:14" x14ac:dyDescent="0.2">
      <c r="A192" s="43" t="s">
        <v>114</v>
      </c>
      <c r="B192" s="41" t="s">
        <v>405</v>
      </c>
      <c r="C192" s="41"/>
      <c r="D192" s="41" t="s">
        <v>854</v>
      </c>
      <c r="E192" s="41"/>
      <c r="F192" s="41"/>
      <c r="G192" s="41"/>
      <c r="H192" s="59"/>
      <c r="I192" s="59"/>
      <c r="J192" s="59"/>
      <c r="K192" s="59"/>
      <c r="L192" s="59"/>
      <c r="M192" s="59"/>
      <c r="N192" s="59"/>
    </row>
    <row r="193" spans="1:14" x14ac:dyDescent="0.2">
      <c r="A193" s="43" t="s">
        <v>252</v>
      </c>
      <c r="B193" s="41" t="s">
        <v>405</v>
      </c>
      <c r="C193" s="41"/>
      <c r="D193" s="41" t="s">
        <v>865</v>
      </c>
      <c r="E193" s="41"/>
      <c r="F193" s="41"/>
      <c r="G193" s="41"/>
      <c r="H193" s="59"/>
      <c r="I193" s="59"/>
      <c r="J193" s="59"/>
      <c r="K193" s="59"/>
      <c r="L193" s="59"/>
      <c r="M193" s="59"/>
      <c r="N193" s="59"/>
    </row>
    <row r="194" spans="1:14" x14ac:dyDescent="0.2">
      <c r="A194" s="43" t="s">
        <v>253</v>
      </c>
      <c r="B194" s="41" t="s">
        <v>405</v>
      </c>
      <c r="C194" s="41"/>
      <c r="D194" s="41" t="s">
        <v>585</v>
      </c>
      <c r="E194" s="41"/>
      <c r="F194" s="41"/>
      <c r="G194" s="41"/>
      <c r="H194" s="59"/>
      <c r="I194" s="59"/>
      <c r="J194" s="59"/>
      <c r="K194" s="59"/>
      <c r="L194" s="59"/>
      <c r="M194" s="59"/>
      <c r="N194" s="59"/>
    </row>
    <row r="195" spans="1:14" x14ac:dyDescent="0.2">
      <c r="A195" s="43" t="s">
        <v>254</v>
      </c>
      <c r="B195" s="41" t="s">
        <v>405</v>
      </c>
      <c r="C195" s="41"/>
      <c r="D195" s="41" t="s">
        <v>610</v>
      </c>
      <c r="E195" s="41"/>
      <c r="F195" s="41"/>
      <c r="G195" s="41"/>
      <c r="H195" s="59"/>
      <c r="I195" s="59"/>
      <c r="J195" s="59"/>
      <c r="K195" s="59"/>
      <c r="L195" s="59"/>
      <c r="M195" s="59"/>
      <c r="N195" s="59"/>
    </row>
    <row r="196" spans="1:14" x14ac:dyDescent="0.2">
      <c r="A196" s="43" t="s">
        <v>303</v>
      </c>
      <c r="B196" s="41" t="s">
        <v>405</v>
      </c>
      <c r="C196" s="41"/>
      <c r="D196" s="41" t="s">
        <v>631</v>
      </c>
      <c r="E196" s="41"/>
      <c r="F196" s="41"/>
      <c r="G196" s="41"/>
      <c r="H196" s="59"/>
      <c r="I196" s="59"/>
      <c r="J196" s="59"/>
      <c r="K196" s="59"/>
      <c r="L196" s="59"/>
      <c r="M196" s="59"/>
      <c r="N196" s="59"/>
    </row>
    <row r="197" spans="1:14" x14ac:dyDescent="0.2">
      <c r="A197" s="43" t="s">
        <v>255</v>
      </c>
      <c r="B197" s="41" t="s">
        <v>405</v>
      </c>
      <c r="C197" s="41"/>
      <c r="D197" s="41" t="s">
        <v>632</v>
      </c>
      <c r="E197" s="41"/>
      <c r="F197" s="41"/>
      <c r="G197" s="41"/>
      <c r="H197" s="59"/>
      <c r="I197" s="59"/>
      <c r="J197" s="59"/>
      <c r="K197" s="59"/>
      <c r="L197" s="59"/>
      <c r="M197" s="59"/>
      <c r="N197" s="59"/>
    </row>
    <row r="198" spans="1:14" x14ac:dyDescent="0.2">
      <c r="A198" s="43" t="s">
        <v>302</v>
      </c>
      <c r="B198" s="41" t="s">
        <v>405</v>
      </c>
      <c r="C198" s="41"/>
      <c r="D198" s="41" t="s">
        <v>837</v>
      </c>
      <c r="E198" s="41"/>
      <c r="F198" s="41"/>
      <c r="G198" s="41"/>
      <c r="H198" s="59"/>
      <c r="I198" s="59"/>
      <c r="J198" s="59"/>
      <c r="K198" s="59"/>
      <c r="L198" s="59"/>
      <c r="M198" s="59"/>
      <c r="N198" s="59"/>
    </row>
    <row r="199" spans="1:14" x14ac:dyDescent="0.2">
      <c r="A199" s="43" t="s">
        <v>301</v>
      </c>
      <c r="B199" s="41" t="s">
        <v>405</v>
      </c>
      <c r="C199" s="41"/>
      <c r="D199" s="41" t="s">
        <v>873</v>
      </c>
      <c r="E199" s="41"/>
      <c r="F199" s="41"/>
      <c r="G199" s="41"/>
      <c r="H199" s="59"/>
      <c r="I199" s="59"/>
      <c r="J199" s="59"/>
      <c r="K199" s="59"/>
      <c r="L199" s="59"/>
      <c r="M199" s="59"/>
      <c r="N199" s="59"/>
    </row>
    <row r="200" spans="1:14" x14ac:dyDescent="0.2">
      <c r="A200" s="43" t="s">
        <v>256</v>
      </c>
      <c r="B200" s="41" t="s">
        <v>405</v>
      </c>
      <c r="C200" s="41"/>
      <c r="D200" s="41" t="s">
        <v>893</v>
      </c>
      <c r="E200" s="41"/>
      <c r="F200" s="41"/>
      <c r="G200" s="41"/>
      <c r="H200" s="59"/>
      <c r="I200" s="59"/>
      <c r="J200" s="59"/>
      <c r="K200" s="59"/>
      <c r="L200" s="59"/>
      <c r="M200" s="59"/>
      <c r="N200" s="59"/>
    </row>
    <row r="201" spans="1:14" x14ac:dyDescent="0.2">
      <c r="A201" s="43" t="s">
        <v>257</v>
      </c>
      <c r="B201" s="41" t="s">
        <v>405</v>
      </c>
      <c r="C201" s="41"/>
      <c r="D201" s="41" t="s">
        <v>657</v>
      </c>
      <c r="E201" s="41"/>
      <c r="F201" s="41"/>
      <c r="G201" s="41"/>
      <c r="H201" s="59"/>
      <c r="I201" s="59"/>
      <c r="J201" s="59"/>
      <c r="K201" s="59"/>
      <c r="L201" s="59"/>
      <c r="M201" s="59"/>
      <c r="N201" s="59"/>
    </row>
    <row r="202" spans="1:14" x14ac:dyDescent="0.2">
      <c r="A202" s="43" t="s">
        <v>258</v>
      </c>
      <c r="B202" s="41" t="s">
        <v>405</v>
      </c>
      <c r="C202" s="41"/>
      <c r="D202" s="41" t="s">
        <v>548</v>
      </c>
      <c r="E202" s="41"/>
      <c r="F202" s="41"/>
      <c r="G202" s="41"/>
      <c r="H202" s="59"/>
      <c r="I202" s="59"/>
      <c r="J202" s="59"/>
      <c r="K202" s="59"/>
      <c r="L202" s="59"/>
      <c r="M202" s="59"/>
      <c r="N202" s="59"/>
    </row>
    <row r="203" spans="1:14" x14ac:dyDescent="0.2">
      <c r="A203" s="43" t="s">
        <v>268</v>
      </c>
      <c r="B203" s="41" t="s">
        <v>405</v>
      </c>
      <c r="C203" s="41"/>
      <c r="D203" s="41" t="s">
        <v>523</v>
      </c>
      <c r="E203" s="41"/>
      <c r="F203" s="41"/>
      <c r="G203" s="41"/>
      <c r="H203" s="59"/>
      <c r="I203" s="59"/>
      <c r="J203" s="59"/>
      <c r="K203" s="59"/>
      <c r="L203" s="59"/>
      <c r="M203" s="59"/>
      <c r="N203" s="59"/>
    </row>
    <row r="204" spans="1:14" x14ac:dyDescent="0.2">
      <c r="A204" s="43" t="s">
        <v>259</v>
      </c>
      <c r="B204" s="41" t="s">
        <v>405</v>
      </c>
      <c r="C204" s="41"/>
      <c r="D204" s="41" t="s">
        <v>505</v>
      </c>
      <c r="E204" s="41"/>
      <c r="F204" s="41"/>
      <c r="G204" s="41"/>
      <c r="H204" s="59"/>
      <c r="I204" s="59"/>
      <c r="J204" s="59"/>
      <c r="K204" s="59"/>
      <c r="L204" s="59"/>
      <c r="M204" s="59"/>
      <c r="N204" s="59"/>
    </row>
    <row r="205" spans="1:14" x14ac:dyDescent="0.2">
      <c r="A205" s="43" t="s">
        <v>260</v>
      </c>
      <c r="B205" s="41" t="s">
        <v>405</v>
      </c>
      <c r="C205" s="41"/>
      <c r="D205" s="41" t="s">
        <v>874</v>
      </c>
      <c r="E205" s="41"/>
      <c r="F205" s="41"/>
      <c r="G205" s="41"/>
      <c r="H205" s="59"/>
      <c r="I205" s="59"/>
      <c r="J205" s="59"/>
      <c r="K205" s="59"/>
      <c r="L205" s="59"/>
      <c r="M205" s="59"/>
      <c r="N205" s="59"/>
    </row>
    <row r="206" spans="1:14" x14ac:dyDescent="0.2">
      <c r="A206" s="43" t="s">
        <v>261</v>
      </c>
      <c r="B206" s="41" t="s">
        <v>405</v>
      </c>
      <c r="C206" s="41"/>
      <c r="D206" s="41" t="s">
        <v>781</v>
      </c>
      <c r="E206" s="41"/>
      <c r="F206" s="41"/>
      <c r="G206" s="41"/>
      <c r="H206" s="59"/>
      <c r="I206" s="59"/>
      <c r="J206" s="59"/>
      <c r="K206" s="59"/>
      <c r="L206" s="59"/>
      <c r="M206" s="59"/>
      <c r="N206" s="59"/>
    </row>
    <row r="207" spans="1:14" x14ac:dyDescent="0.2">
      <c r="A207" s="43" t="s">
        <v>262</v>
      </c>
      <c r="B207" s="41" t="s">
        <v>405</v>
      </c>
      <c r="C207" s="41"/>
      <c r="D207" s="41" t="s">
        <v>780</v>
      </c>
      <c r="E207" s="41"/>
      <c r="F207" s="41"/>
      <c r="G207" s="41"/>
      <c r="H207" s="59"/>
      <c r="I207" s="59"/>
      <c r="J207" s="59"/>
      <c r="K207" s="59"/>
      <c r="L207" s="59"/>
      <c r="M207" s="59"/>
      <c r="N207" s="59"/>
    </row>
    <row r="208" spans="1:14" x14ac:dyDescent="0.2">
      <c r="A208" s="43" t="s">
        <v>263</v>
      </c>
      <c r="B208" s="41" t="s">
        <v>405</v>
      </c>
      <c r="C208" s="41"/>
      <c r="D208" s="41" t="s">
        <v>933</v>
      </c>
      <c r="E208" s="41"/>
      <c r="F208" s="41"/>
      <c r="G208" s="41"/>
      <c r="H208" s="59"/>
      <c r="I208" s="59"/>
      <c r="J208" s="59"/>
      <c r="K208" s="59"/>
      <c r="L208" s="59"/>
      <c r="M208" s="59"/>
      <c r="N208" s="59"/>
    </row>
    <row r="209" spans="1:14" x14ac:dyDescent="0.2">
      <c r="A209" s="43" t="s">
        <v>264</v>
      </c>
      <c r="B209" s="41" t="s">
        <v>405</v>
      </c>
      <c r="C209" s="41"/>
      <c r="D209" s="41" t="s">
        <v>783</v>
      </c>
      <c r="E209" s="41"/>
      <c r="F209" s="41"/>
      <c r="G209" s="41"/>
      <c r="H209" s="59"/>
      <c r="I209" s="59"/>
      <c r="J209" s="59"/>
      <c r="K209" s="59"/>
      <c r="L209" s="59"/>
      <c r="M209" s="59"/>
      <c r="N209" s="59"/>
    </row>
    <row r="210" spans="1:14" x14ac:dyDescent="0.2">
      <c r="A210" s="43" t="s">
        <v>265</v>
      </c>
      <c r="B210" s="41"/>
      <c r="C210" s="41"/>
      <c r="D210" s="41" t="s">
        <v>782</v>
      </c>
      <c r="E210" s="41" t="s">
        <v>405</v>
      </c>
      <c r="F210" s="41"/>
      <c r="G210" s="41"/>
      <c r="H210" s="59"/>
      <c r="I210" s="59"/>
      <c r="J210" s="59"/>
      <c r="K210" s="59"/>
      <c r="L210" s="59"/>
      <c r="M210" s="59"/>
      <c r="N210" s="59"/>
    </row>
    <row r="211" spans="1:14" x14ac:dyDescent="0.2">
      <c r="A211" s="43" t="s">
        <v>266</v>
      </c>
      <c r="B211" s="41"/>
      <c r="C211" s="41"/>
      <c r="D211" s="41" t="s">
        <v>524</v>
      </c>
      <c r="E211" s="41" t="s">
        <v>405</v>
      </c>
      <c r="F211" s="41"/>
      <c r="G211" s="41"/>
      <c r="H211" s="59"/>
      <c r="I211" s="59"/>
      <c r="J211" s="59"/>
      <c r="K211" s="59"/>
      <c r="L211" s="59"/>
      <c r="M211" s="59"/>
      <c r="N211" s="59"/>
    </row>
    <row r="212" spans="1:14" x14ac:dyDescent="0.2">
      <c r="A212" s="43" t="s">
        <v>267</v>
      </c>
      <c r="B212" s="41"/>
      <c r="C212" s="41"/>
      <c r="D212" s="41" t="s">
        <v>504</v>
      </c>
      <c r="E212" s="41" t="s">
        <v>405</v>
      </c>
      <c r="F212" s="41"/>
      <c r="G212" s="41"/>
      <c r="H212" s="59"/>
      <c r="I212" s="59"/>
      <c r="J212" s="59"/>
      <c r="K212" s="59"/>
      <c r="L212" s="59"/>
      <c r="M212" s="59"/>
      <c r="N212" s="59"/>
    </row>
    <row r="213" spans="1:14" x14ac:dyDescent="0.2">
      <c r="A213" s="43" t="s">
        <v>115</v>
      </c>
      <c r="B213" s="41"/>
      <c r="C213" s="41"/>
      <c r="D213" s="41" t="s">
        <v>450</v>
      </c>
      <c r="E213" s="41" t="s">
        <v>405</v>
      </c>
      <c r="F213" s="41"/>
      <c r="G213" s="41"/>
      <c r="H213" s="59"/>
      <c r="I213" s="59"/>
      <c r="J213" s="59"/>
      <c r="K213" s="59"/>
      <c r="L213" s="59"/>
      <c r="M213" s="59"/>
      <c r="N213" s="59"/>
    </row>
    <row r="214" spans="1:14" x14ac:dyDescent="0.2">
      <c r="A214" s="43" t="s">
        <v>116</v>
      </c>
      <c r="B214" s="41"/>
      <c r="C214" s="41"/>
      <c r="D214" s="41" t="s">
        <v>586</v>
      </c>
      <c r="E214" s="41" t="s">
        <v>405</v>
      </c>
      <c r="F214" s="41"/>
      <c r="G214" s="41"/>
      <c r="H214" s="59"/>
      <c r="I214" s="59"/>
      <c r="J214" s="59"/>
      <c r="K214" s="59"/>
      <c r="L214" s="59"/>
      <c r="M214" s="59"/>
      <c r="N214" s="59"/>
    </row>
    <row r="215" spans="1:14" x14ac:dyDescent="0.2">
      <c r="A215" s="43" t="s">
        <v>269</v>
      </c>
      <c r="B215" s="41"/>
      <c r="C215" s="41"/>
      <c r="D215" s="41" t="s">
        <v>525</v>
      </c>
      <c r="E215" s="41" t="s">
        <v>405</v>
      </c>
      <c r="F215" s="41"/>
      <c r="G215" s="41"/>
      <c r="H215" s="59"/>
      <c r="I215" s="59"/>
      <c r="J215" s="59"/>
      <c r="K215" s="59"/>
      <c r="L215" s="59"/>
      <c r="M215" s="59"/>
      <c r="N215" s="59"/>
    </row>
    <row r="216" spans="1:14" x14ac:dyDescent="0.2">
      <c r="A216" s="43" t="s">
        <v>270</v>
      </c>
      <c r="B216" s="41"/>
      <c r="C216" s="41"/>
      <c r="D216" s="41" t="s">
        <v>784</v>
      </c>
      <c r="E216" s="41" t="s">
        <v>405</v>
      </c>
      <c r="F216" s="41"/>
      <c r="G216" s="41"/>
      <c r="H216" s="59"/>
      <c r="I216" s="59"/>
      <c r="J216" s="59"/>
      <c r="K216" s="59"/>
      <c r="L216" s="59"/>
      <c r="M216" s="59"/>
      <c r="N216" s="59"/>
    </row>
    <row r="217" spans="1:14" x14ac:dyDescent="0.2">
      <c r="A217" s="43" t="s">
        <v>271</v>
      </c>
      <c r="B217" s="41"/>
      <c r="C217" s="41"/>
      <c r="D217" s="41" t="s">
        <v>876</v>
      </c>
      <c r="E217" s="41" t="s">
        <v>405</v>
      </c>
      <c r="F217" s="41"/>
      <c r="G217" s="41"/>
      <c r="H217" s="59"/>
      <c r="I217" s="59"/>
      <c r="J217" s="59"/>
      <c r="K217" s="59"/>
      <c r="L217" s="59"/>
      <c r="M217" s="59"/>
      <c r="N217" s="59"/>
    </row>
    <row r="218" spans="1:14" x14ac:dyDescent="0.2">
      <c r="A218" s="43" t="s">
        <v>117</v>
      </c>
      <c r="B218" s="41"/>
      <c r="C218" s="41"/>
      <c r="D218" s="41" t="s">
        <v>855</v>
      </c>
      <c r="E218" s="41" t="s">
        <v>405</v>
      </c>
      <c r="F218" s="41"/>
      <c r="G218" s="41"/>
      <c r="H218" s="59"/>
      <c r="I218" s="59"/>
      <c r="J218" s="59"/>
      <c r="K218" s="59"/>
      <c r="L218" s="59"/>
      <c r="M218" s="59"/>
      <c r="N218" s="59"/>
    </row>
    <row r="219" spans="1:14" x14ac:dyDescent="0.2">
      <c r="A219" s="43" t="s">
        <v>127</v>
      </c>
      <c r="B219" s="41"/>
      <c r="C219" s="41"/>
      <c r="D219" s="41" t="s">
        <v>445</v>
      </c>
      <c r="E219" s="41" t="s">
        <v>405</v>
      </c>
      <c r="F219" s="41"/>
      <c r="G219" s="41"/>
      <c r="H219" s="59"/>
      <c r="I219" s="59"/>
      <c r="J219" s="59"/>
      <c r="K219" s="59"/>
      <c r="L219" s="59"/>
      <c r="M219" s="59"/>
      <c r="N219" s="59"/>
    </row>
    <row r="220" spans="1:14" x14ac:dyDescent="0.2">
      <c r="A220" s="43" t="s">
        <v>272</v>
      </c>
      <c r="B220" s="41"/>
      <c r="C220" s="41"/>
      <c r="D220" s="41" t="s">
        <v>813</v>
      </c>
      <c r="E220" s="41" t="s">
        <v>405</v>
      </c>
      <c r="F220" s="41"/>
      <c r="G220" s="41"/>
      <c r="H220" s="59"/>
      <c r="I220" s="59"/>
      <c r="J220" s="59"/>
      <c r="K220" s="59"/>
      <c r="L220" s="59"/>
      <c r="M220" s="59"/>
      <c r="N220" s="59"/>
    </row>
    <row r="221" spans="1:14" x14ac:dyDescent="0.2">
      <c r="A221" s="43" t="s">
        <v>273</v>
      </c>
      <c r="B221" s="41"/>
      <c r="C221" s="41"/>
      <c r="D221" s="41" t="s">
        <v>826</v>
      </c>
      <c r="E221" s="41" t="s">
        <v>405</v>
      </c>
      <c r="F221" s="41"/>
      <c r="G221" s="41"/>
      <c r="H221" s="59"/>
      <c r="I221" s="59"/>
      <c r="J221" s="59"/>
      <c r="K221" s="59"/>
      <c r="L221" s="59"/>
      <c r="M221" s="59"/>
      <c r="N221" s="59"/>
    </row>
    <row r="222" spans="1:14" x14ac:dyDescent="0.2">
      <c r="A222" s="43" t="s">
        <v>274</v>
      </c>
      <c r="B222" s="41"/>
      <c r="C222" s="41"/>
      <c r="D222" s="41" t="s">
        <v>587</v>
      </c>
      <c r="E222" s="41" t="s">
        <v>405</v>
      </c>
      <c r="F222" s="41"/>
      <c r="G222" s="41"/>
      <c r="H222" s="59"/>
      <c r="I222" s="59"/>
      <c r="J222" s="59"/>
      <c r="K222" s="59"/>
      <c r="L222" s="59"/>
      <c r="M222" s="59"/>
      <c r="N222" s="59"/>
    </row>
    <row r="223" spans="1:14" x14ac:dyDescent="0.2">
      <c r="A223" s="43" t="s">
        <v>275</v>
      </c>
      <c r="B223" s="41"/>
      <c r="C223" s="41"/>
      <c r="D223" s="41" t="s">
        <v>419</v>
      </c>
      <c r="E223" s="41" t="s">
        <v>405</v>
      </c>
      <c r="F223" s="41"/>
      <c r="G223" s="41"/>
      <c r="H223" s="59"/>
      <c r="I223" s="59"/>
      <c r="J223" s="59"/>
      <c r="K223" s="59"/>
      <c r="L223" s="59"/>
      <c r="M223" s="59"/>
      <c r="N223" s="59"/>
    </row>
    <row r="224" spans="1:14" x14ac:dyDescent="0.2">
      <c r="A224" s="43" t="s">
        <v>276</v>
      </c>
      <c r="B224" s="41"/>
      <c r="C224" s="41"/>
      <c r="D224" s="41" t="s">
        <v>526</v>
      </c>
      <c r="E224" s="41" t="s">
        <v>405</v>
      </c>
      <c r="F224" s="41"/>
      <c r="G224" s="41"/>
      <c r="H224" s="59"/>
      <c r="I224" s="59"/>
      <c r="J224" s="59"/>
      <c r="K224" s="59"/>
      <c r="L224" s="59"/>
      <c r="M224" s="59"/>
      <c r="N224" s="59"/>
    </row>
    <row r="225" spans="1:14" x14ac:dyDescent="0.2">
      <c r="A225" s="43" t="s">
        <v>277</v>
      </c>
      <c r="B225" s="41"/>
      <c r="C225" s="41"/>
      <c r="D225" s="41" t="s">
        <v>420</v>
      </c>
      <c r="E225" s="41" t="s">
        <v>405</v>
      </c>
      <c r="F225" s="41"/>
      <c r="G225" s="41"/>
      <c r="H225" s="59"/>
      <c r="I225" s="59"/>
      <c r="J225" s="59"/>
      <c r="K225" s="59"/>
      <c r="L225" s="59"/>
      <c r="M225" s="59"/>
      <c r="N225" s="59"/>
    </row>
    <row r="226" spans="1:14" x14ac:dyDescent="0.2">
      <c r="A226" s="43" t="s">
        <v>278</v>
      </c>
      <c r="B226" s="41"/>
      <c r="C226" s="41"/>
      <c r="D226" s="41" t="s">
        <v>678</v>
      </c>
      <c r="E226" s="41" t="s">
        <v>405</v>
      </c>
      <c r="F226" s="41"/>
      <c r="G226" s="41"/>
      <c r="H226" s="59"/>
      <c r="I226" s="59"/>
      <c r="J226" s="59"/>
      <c r="K226" s="59"/>
      <c r="L226" s="59"/>
      <c r="M226" s="59"/>
      <c r="N226" s="59"/>
    </row>
    <row r="227" spans="1:14" x14ac:dyDescent="0.2">
      <c r="A227" s="43" t="s">
        <v>305</v>
      </c>
      <c r="B227" s="41"/>
      <c r="C227" s="41"/>
      <c r="D227" s="41" t="s">
        <v>807</v>
      </c>
      <c r="E227" s="41" t="s">
        <v>405</v>
      </c>
      <c r="F227" s="41"/>
      <c r="G227" s="41"/>
      <c r="H227" s="59"/>
      <c r="I227" s="59"/>
      <c r="J227" s="59"/>
      <c r="K227" s="59"/>
      <c r="L227" s="59"/>
      <c r="M227" s="59"/>
      <c r="N227" s="59"/>
    </row>
    <row r="228" spans="1:14" x14ac:dyDescent="0.2">
      <c r="A228" s="43" t="s">
        <v>279</v>
      </c>
      <c r="B228" s="41"/>
      <c r="C228" s="41"/>
      <c r="D228" s="41" t="s">
        <v>552</v>
      </c>
      <c r="E228" s="41" t="s">
        <v>405</v>
      </c>
      <c r="F228" s="41"/>
      <c r="G228" s="41"/>
      <c r="H228" s="59"/>
      <c r="I228" s="59"/>
      <c r="J228" s="59"/>
      <c r="K228" s="59"/>
      <c r="L228" s="59"/>
      <c r="M228" s="59"/>
      <c r="N228" s="59"/>
    </row>
    <row r="229" spans="1:14" x14ac:dyDescent="0.2">
      <c r="A229" s="43" t="s">
        <v>280</v>
      </c>
      <c r="B229" s="41"/>
      <c r="C229" s="41"/>
      <c r="D229" s="41" t="s">
        <v>418</v>
      </c>
      <c r="E229" s="41" t="s">
        <v>405</v>
      </c>
      <c r="F229" s="41"/>
      <c r="G229" s="41"/>
      <c r="H229" s="59"/>
      <c r="I229" s="59"/>
      <c r="J229" s="59"/>
      <c r="K229" s="59"/>
      <c r="L229" s="59"/>
      <c r="M229" s="59"/>
      <c r="N229" s="59"/>
    </row>
    <row r="230" spans="1:14" x14ac:dyDescent="0.2">
      <c r="A230" s="43" t="s">
        <v>281</v>
      </c>
      <c r="B230" s="41"/>
      <c r="C230" s="41"/>
      <c r="D230" s="41" t="s">
        <v>808</v>
      </c>
      <c r="E230" s="41" t="s">
        <v>405</v>
      </c>
      <c r="F230" s="41"/>
      <c r="G230" s="41"/>
      <c r="H230" s="59"/>
      <c r="I230" s="59"/>
      <c r="J230" s="59"/>
      <c r="K230" s="59"/>
      <c r="L230" s="59"/>
      <c r="M230" s="59"/>
      <c r="N230" s="59"/>
    </row>
    <row r="231" spans="1:14" x14ac:dyDescent="0.2">
      <c r="A231" s="43" t="s">
        <v>282</v>
      </c>
      <c r="B231" s="41"/>
      <c r="C231" s="41"/>
      <c r="D231" s="41" t="s">
        <v>481</v>
      </c>
      <c r="E231" s="41" t="s">
        <v>405</v>
      </c>
      <c r="F231" s="41"/>
      <c r="G231" s="41"/>
      <c r="H231" s="59"/>
      <c r="I231" s="59"/>
      <c r="J231" s="59"/>
      <c r="K231" s="59"/>
      <c r="L231" s="59"/>
      <c r="M231" s="59"/>
      <c r="N231" s="59"/>
    </row>
    <row r="232" spans="1:14" x14ac:dyDescent="0.2">
      <c r="A232" s="43" t="s">
        <v>283</v>
      </c>
      <c r="B232" s="41"/>
      <c r="C232" s="41"/>
      <c r="D232" s="41" t="s">
        <v>786</v>
      </c>
      <c r="E232" s="41" t="s">
        <v>405</v>
      </c>
      <c r="F232" s="41"/>
      <c r="G232" s="41"/>
      <c r="H232" s="59"/>
      <c r="I232" s="59"/>
      <c r="J232" s="59"/>
      <c r="K232" s="59"/>
      <c r="L232" s="59"/>
      <c r="M232" s="59"/>
      <c r="N232" s="59"/>
    </row>
    <row r="233" spans="1:14" x14ac:dyDescent="0.2">
      <c r="A233" s="43" t="s">
        <v>284</v>
      </c>
      <c r="B233" s="41"/>
      <c r="C233" s="41"/>
      <c r="D233" s="41" t="s">
        <v>734</v>
      </c>
      <c r="E233" s="41" t="s">
        <v>405</v>
      </c>
      <c r="F233" s="41"/>
      <c r="G233" s="41"/>
      <c r="H233" s="59"/>
      <c r="I233" s="59"/>
      <c r="J233" s="59"/>
      <c r="K233" s="59"/>
      <c r="L233" s="59"/>
      <c r="M233" s="59"/>
      <c r="N233" s="59"/>
    </row>
    <row r="234" spans="1:14" x14ac:dyDescent="0.2">
      <c r="A234" s="43" t="s">
        <v>285</v>
      </c>
      <c r="B234" s="41"/>
      <c r="C234" s="41"/>
      <c r="D234" s="41" t="s">
        <v>701</v>
      </c>
      <c r="E234" s="41" t="s">
        <v>405</v>
      </c>
      <c r="F234" s="41"/>
      <c r="G234" s="41"/>
      <c r="H234" s="59"/>
      <c r="I234" s="59"/>
      <c r="J234" s="59"/>
      <c r="K234" s="59"/>
      <c r="L234" s="59"/>
      <c r="M234" s="59"/>
      <c r="N234" s="59"/>
    </row>
    <row r="235" spans="1:14" x14ac:dyDescent="0.2">
      <c r="A235" s="43" t="s">
        <v>128</v>
      </c>
      <c r="B235" s="41"/>
      <c r="C235" s="41"/>
      <c r="D235" s="41" t="s">
        <v>506</v>
      </c>
      <c r="E235" s="41" t="s">
        <v>405</v>
      </c>
      <c r="F235" s="41"/>
      <c r="G235" s="41"/>
      <c r="H235" s="59"/>
      <c r="I235" s="59"/>
      <c r="J235" s="59"/>
      <c r="K235" s="59"/>
      <c r="L235" s="59"/>
      <c r="M235" s="59"/>
      <c r="N235" s="59"/>
    </row>
    <row r="236" spans="1:14" x14ac:dyDescent="0.2">
      <c r="A236" s="43" t="s">
        <v>286</v>
      </c>
      <c r="B236" s="41"/>
      <c r="C236" s="41"/>
      <c r="D236" s="41" t="s">
        <v>735</v>
      </c>
      <c r="E236" s="41" t="s">
        <v>405</v>
      </c>
      <c r="F236" s="41"/>
      <c r="G236" s="41"/>
      <c r="H236" s="59"/>
      <c r="I236" s="59"/>
      <c r="J236" s="59"/>
      <c r="K236" s="59"/>
      <c r="L236" s="59"/>
      <c r="M236" s="59"/>
      <c r="N236" s="59"/>
    </row>
    <row r="237" spans="1:14" x14ac:dyDescent="0.2">
      <c r="A237" s="43" t="s">
        <v>287</v>
      </c>
      <c r="B237" s="41"/>
      <c r="C237" s="41"/>
      <c r="D237" s="41" t="s">
        <v>915</v>
      </c>
      <c r="E237" s="41" t="s">
        <v>405</v>
      </c>
      <c r="F237" s="41"/>
      <c r="G237" s="41"/>
      <c r="H237" s="59"/>
      <c r="I237" s="59"/>
      <c r="J237" s="59"/>
      <c r="K237" s="59"/>
      <c r="L237" s="59"/>
      <c r="M237" s="59"/>
      <c r="N237" s="59"/>
    </row>
    <row r="238" spans="1:14" x14ac:dyDescent="0.2">
      <c r="A238" s="43" t="s">
        <v>288</v>
      </c>
      <c r="B238" s="41"/>
      <c r="C238" s="41"/>
      <c r="D238" s="41" t="s">
        <v>485</v>
      </c>
      <c r="E238" s="41" t="s">
        <v>405</v>
      </c>
      <c r="F238" s="41"/>
      <c r="G238" s="41"/>
      <c r="H238" s="59"/>
      <c r="I238" s="59"/>
      <c r="J238" s="59"/>
      <c r="K238" s="59"/>
      <c r="L238" s="59"/>
      <c r="M238" s="59"/>
      <c r="N238" s="59"/>
    </row>
    <row r="239" spans="1:14" x14ac:dyDescent="0.2">
      <c r="A239" s="43" t="s">
        <v>289</v>
      </c>
      <c r="B239" s="41"/>
      <c r="C239" s="41"/>
      <c r="D239" s="41" t="s">
        <v>714</v>
      </c>
      <c r="E239" s="41" t="s">
        <v>405</v>
      </c>
      <c r="F239" s="41"/>
      <c r="G239" s="41"/>
      <c r="H239" s="59"/>
      <c r="I239" s="59"/>
      <c r="J239" s="59"/>
      <c r="K239" s="59"/>
      <c r="L239" s="59"/>
      <c r="M239" s="59"/>
      <c r="N239" s="59"/>
    </row>
    <row r="240" spans="1:14" x14ac:dyDescent="0.2">
      <c r="A240" s="43" t="s">
        <v>290</v>
      </c>
      <c r="B240" s="41"/>
      <c r="C240" s="41"/>
      <c r="D240" s="41" t="s">
        <v>658</v>
      </c>
      <c r="E240" s="41" t="s">
        <v>405</v>
      </c>
      <c r="F240" s="41"/>
      <c r="G240" s="41"/>
      <c r="H240" s="59"/>
      <c r="I240" s="59"/>
      <c r="J240" s="59"/>
      <c r="K240" s="59"/>
      <c r="L240" s="59"/>
      <c r="M240" s="59"/>
      <c r="N240" s="59"/>
    </row>
    <row r="241" spans="1:14" x14ac:dyDescent="0.2">
      <c r="A241" s="43" t="s">
        <v>304</v>
      </c>
      <c r="B241" s="41"/>
      <c r="C241" s="41"/>
      <c r="D241" s="41" t="s">
        <v>635</v>
      </c>
      <c r="E241" s="41" t="s">
        <v>405</v>
      </c>
      <c r="F241" s="41"/>
      <c r="G241" s="41"/>
      <c r="H241" s="59"/>
      <c r="I241" s="59"/>
      <c r="J241" s="59"/>
      <c r="K241" s="59"/>
      <c r="L241" s="59"/>
      <c r="M241" s="59"/>
      <c r="N241" s="59"/>
    </row>
    <row r="242" spans="1:14" x14ac:dyDescent="0.2">
      <c r="A242" s="43" t="s">
        <v>291</v>
      </c>
      <c r="B242" s="41"/>
      <c r="C242" s="41"/>
      <c r="D242" s="41" t="s">
        <v>482</v>
      </c>
      <c r="E242" s="41" t="s">
        <v>405</v>
      </c>
      <c r="F242" s="41"/>
      <c r="G242" s="41"/>
      <c r="H242" s="59"/>
      <c r="I242" s="59"/>
      <c r="J242" s="59"/>
      <c r="K242" s="59"/>
      <c r="L242" s="59"/>
      <c r="M242" s="59"/>
      <c r="N242" s="59"/>
    </row>
    <row r="243" spans="1:14" x14ac:dyDescent="0.2">
      <c r="A243" s="43" t="s">
        <v>292</v>
      </c>
      <c r="B243" s="41"/>
      <c r="C243" s="41"/>
      <c r="D243" s="41" t="s">
        <v>659</v>
      </c>
      <c r="E243" s="41" t="s">
        <v>405</v>
      </c>
      <c r="F243" s="41"/>
      <c r="G243" s="41"/>
      <c r="H243" s="59"/>
      <c r="I243" s="59"/>
      <c r="J243" s="59"/>
      <c r="K243" s="59"/>
      <c r="L243" s="59"/>
      <c r="M243" s="59"/>
      <c r="N243" s="59"/>
    </row>
    <row r="244" spans="1:14" x14ac:dyDescent="0.2">
      <c r="A244" s="43" t="s">
        <v>293</v>
      </c>
      <c r="B244" s="41"/>
      <c r="C244" s="41"/>
      <c r="D244" s="41" t="s">
        <v>483</v>
      </c>
      <c r="E244" s="41" t="s">
        <v>405</v>
      </c>
      <c r="F244" s="41"/>
      <c r="G244" s="41"/>
      <c r="H244" s="59"/>
      <c r="I244" s="59"/>
      <c r="J244" s="59"/>
      <c r="K244" s="59"/>
      <c r="L244" s="59"/>
      <c r="M244" s="59"/>
      <c r="N244" s="59"/>
    </row>
    <row r="245" spans="1:14" x14ac:dyDescent="0.2">
      <c r="A245" s="43" t="s">
        <v>294</v>
      </c>
      <c r="B245" s="41"/>
      <c r="C245" s="41"/>
      <c r="D245" s="41" t="s">
        <v>527</v>
      </c>
      <c r="E245" s="41" t="s">
        <v>405</v>
      </c>
      <c r="F245" s="41"/>
      <c r="G245" s="41"/>
      <c r="H245" s="59"/>
      <c r="I245" s="59"/>
      <c r="J245" s="59"/>
      <c r="K245" s="59"/>
      <c r="L245" s="59"/>
      <c r="M245" s="59"/>
      <c r="N245" s="59"/>
    </row>
    <row r="246" spans="1:14" x14ac:dyDescent="0.2">
      <c r="A246" s="41"/>
      <c r="B246" s="41"/>
      <c r="C246" s="41"/>
      <c r="D246" s="41" t="s">
        <v>634</v>
      </c>
      <c r="E246" s="41"/>
      <c r="F246" s="41"/>
      <c r="G246" s="41"/>
      <c r="H246" s="59"/>
      <c r="I246" s="59"/>
      <c r="J246" s="59"/>
      <c r="K246" s="59"/>
      <c r="L246" s="59"/>
      <c r="M246" s="59"/>
      <c r="N246" s="59"/>
    </row>
    <row r="247" spans="1:14" x14ac:dyDescent="0.2">
      <c r="A247" s="41"/>
      <c r="B247" s="41"/>
      <c r="C247" s="41"/>
      <c r="D247" s="41" t="s">
        <v>638</v>
      </c>
      <c r="E247" s="41"/>
      <c r="F247" s="41"/>
      <c r="G247" s="41"/>
      <c r="H247" s="59"/>
      <c r="I247" s="59"/>
      <c r="J247" s="59"/>
      <c r="K247" s="59"/>
      <c r="L247" s="59"/>
      <c r="M247" s="59"/>
      <c r="N247" s="59"/>
    </row>
    <row r="248" spans="1:14" x14ac:dyDescent="0.2">
      <c r="A248" s="41"/>
      <c r="B248" s="41"/>
      <c r="C248" s="41"/>
      <c r="D248" s="41" t="s">
        <v>637</v>
      </c>
      <c r="E248" s="41"/>
      <c r="F248" s="41"/>
      <c r="G248" s="41"/>
      <c r="H248" s="59"/>
      <c r="I248" s="59"/>
      <c r="J248" s="59"/>
      <c r="K248" s="59"/>
      <c r="L248" s="59"/>
      <c r="M248" s="59"/>
      <c r="N248" s="59"/>
    </row>
    <row r="249" spans="1:14" x14ac:dyDescent="0.2">
      <c r="A249" s="41"/>
      <c r="B249" s="41"/>
      <c r="C249" s="41"/>
      <c r="D249" s="41" t="s">
        <v>639</v>
      </c>
      <c r="E249" s="41"/>
      <c r="F249" s="41"/>
      <c r="G249" s="41"/>
      <c r="H249" s="59"/>
      <c r="I249" s="59"/>
      <c r="J249" s="59"/>
      <c r="K249" s="59"/>
      <c r="L249" s="59"/>
      <c r="M249" s="59"/>
      <c r="N249" s="59"/>
    </row>
    <row r="250" spans="1:14" x14ac:dyDescent="0.2">
      <c r="A250" s="41"/>
      <c r="B250" s="41"/>
      <c r="C250" s="41"/>
      <c r="D250" s="41" t="s">
        <v>588</v>
      </c>
      <c r="E250" s="41"/>
      <c r="F250" s="41"/>
      <c r="G250" s="41"/>
      <c r="H250" s="59"/>
      <c r="I250" s="59"/>
      <c r="J250" s="59"/>
      <c r="K250" s="59"/>
      <c r="L250" s="59"/>
      <c r="M250" s="59"/>
      <c r="N250" s="59"/>
    </row>
    <row r="251" spans="1:14" x14ac:dyDescent="0.2">
      <c r="A251" s="41"/>
      <c r="B251" s="41"/>
      <c r="C251" s="41"/>
      <c r="D251" s="41" t="s">
        <v>636</v>
      </c>
      <c r="E251" s="41"/>
      <c r="F251" s="41"/>
      <c r="G251" s="41"/>
      <c r="H251" s="59"/>
      <c r="I251" s="59"/>
      <c r="J251" s="59"/>
      <c r="K251" s="59"/>
      <c r="L251" s="59"/>
      <c r="M251" s="59"/>
      <c r="N251" s="59"/>
    </row>
    <row r="252" spans="1:14" x14ac:dyDescent="0.2">
      <c r="A252" s="41"/>
      <c r="B252" s="41"/>
      <c r="C252" s="41"/>
      <c r="D252" s="41" t="s">
        <v>748</v>
      </c>
      <c r="E252" s="41"/>
      <c r="F252" s="41"/>
      <c r="G252" s="41"/>
      <c r="H252" s="59"/>
      <c r="I252" s="59"/>
      <c r="J252" s="59"/>
      <c r="K252" s="59"/>
      <c r="L252" s="59"/>
      <c r="M252" s="59"/>
      <c r="N252" s="59"/>
    </row>
    <row r="253" spans="1:14" x14ac:dyDescent="0.2">
      <c r="A253" s="41"/>
      <c r="B253" s="41"/>
      <c r="C253" s="41"/>
      <c r="D253" s="41" t="s">
        <v>763</v>
      </c>
      <c r="E253" s="41"/>
      <c r="F253" s="41"/>
      <c r="G253" s="41"/>
      <c r="H253" s="59"/>
      <c r="I253" s="59"/>
      <c r="J253" s="59"/>
      <c r="K253" s="59"/>
      <c r="L253" s="59"/>
      <c r="M253" s="59"/>
      <c r="N253" s="59"/>
    </row>
    <row r="254" spans="1:14" x14ac:dyDescent="0.2">
      <c r="A254" s="41"/>
      <c r="B254" s="41"/>
      <c r="C254" s="41"/>
      <c r="D254" s="41" t="s">
        <v>553</v>
      </c>
      <c r="E254" s="41"/>
      <c r="F254" s="41"/>
      <c r="G254" s="41"/>
      <c r="H254" s="59"/>
      <c r="I254" s="59"/>
      <c r="J254" s="59"/>
      <c r="K254" s="59"/>
      <c r="L254" s="59"/>
      <c r="M254" s="59"/>
      <c r="N254" s="59"/>
    </row>
    <row r="255" spans="1:14" x14ac:dyDescent="0.2">
      <c r="A255" s="41"/>
      <c r="B255" s="41"/>
      <c r="C255" s="41"/>
      <c r="D255" s="41" t="s">
        <v>926</v>
      </c>
      <c r="E255" s="41"/>
      <c r="F255" s="41"/>
      <c r="G255" s="41"/>
      <c r="H255" s="59"/>
      <c r="I255" s="59"/>
      <c r="J255" s="59"/>
      <c r="K255" s="59"/>
      <c r="L255" s="59"/>
      <c r="M255" s="59"/>
      <c r="N255" s="59"/>
    </row>
    <row r="256" spans="1:14" x14ac:dyDescent="0.2">
      <c r="A256" s="41"/>
      <c r="B256" s="41"/>
      <c r="C256" s="41"/>
      <c r="D256" s="41" t="s">
        <v>528</v>
      </c>
      <c r="E256" s="41"/>
      <c r="F256" s="41"/>
      <c r="G256" s="41"/>
      <c r="H256" s="59"/>
      <c r="I256" s="59"/>
      <c r="J256" s="59"/>
      <c r="K256" s="59"/>
      <c r="L256" s="59"/>
      <c r="M256" s="59"/>
      <c r="N256" s="59"/>
    </row>
    <row r="257" spans="1:14" x14ac:dyDescent="0.2">
      <c r="A257" s="41"/>
      <c r="B257" s="41"/>
      <c r="C257" s="41"/>
      <c r="D257" s="41" t="s">
        <v>528</v>
      </c>
      <c r="E257" s="41"/>
      <c r="F257" s="41"/>
      <c r="G257" s="41"/>
      <c r="H257" s="59"/>
      <c r="I257" s="59"/>
      <c r="J257" s="59"/>
      <c r="K257" s="59"/>
      <c r="L257" s="59"/>
      <c r="M257" s="59"/>
      <c r="N257" s="59"/>
    </row>
    <row r="258" spans="1:14" x14ac:dyDescent="0.2">
      <c r="A258" s="41"/>
      <c r="B258" s="41"/>
      <c r="C258" s="41"/>
      <c r="D258" s="41" t="s">
        <v>484</v>
      </c>
      <c r="E258" s="41"/>
      <c r="F258" s="41"/>
      <c r="G258" s="41"/>
      <c r="H258" s="59"/>
      <c r="I258" s="59"/>
      <c r="J258" s="59"/>
      <c r="K258" s="59"/>
      <c r="L258" s="59"/>
      <c r="M258" s="59"/>
      <c r="N258" s="59"/>
    </row>
    <row r="259" spans="1:14" x14ac:dyDescent="0.2">
      <c r="A259" s="41"/>
      <c r="B259" s="41"/>
      <c r="C259" s="41"/>
      <c r="D259" s="41" t="s">
        <v>452</v>
      </c>
      <c r="E259" s="41"/>
      <c r="F259" s="41"/>
      <c r="G259" s="41"/>
      <c r="H259" s="59"/>
      <c r="I259" s="59"/>
      <c r="J259" s="59"/>
      <c r="K259" s="59"/>
      <c r="L259" s="59"/>
      <c r="M259" s="59"/>
      <c r="N259" s="59"/>
    </row>
    <row r="260" spans="1:14" x14ac:dyDescent="0.2">
      <c r="A260" s="41"/>
      <c r="B260" s="41"/>
      <c r="C260" s="41"/>
      <c r="D260" s="41" t="s">
        <v>554</v>
      </c>
      <c r="E260" s="41"/>
      <c r="F260" s="41"/>
      <c r="G260" s="41"/>
      <c r="H260" s="59"/>
      <c r="I260" s="59"/>
      <c r="J260" s="59"/>
      <c r="K260" s="59"/>
      <c r="L260" s="59"/>
      <c r="M260" s="59"/>
      <c r="N260" s="59"/>
    </row>
    <row r="261" spans="1:14" x14ac:dyDescent="0.2">
      <c r="A261" s="41"/>
      <c r="B261" s="41"/>
      <c r="C261" s="41"/>
      <c r="D261" s="41" t="s">
        <v>788</v>
      </c>
      <c r="E261" s="41"/>
      <c r="F261" s="41"/>
      <c r="G261" s="41"/>
      <c r="H261" s="59"/>
      <c r="I261" s="59"/>
      <c r="J261" s="59"/>
      <c r="K261" s="59"/>
      <c r="L261" s="59"/>
      <c r="M261" s="59"/>
      <c r="N261" s="59"/>
    </row>
    <row r="262" spans="1:14" x14ac:dyDescent="0.2">
      <c r="A262" s="41"/>
      <c r="B262" s="41"/>
      <c r="C262" s="41"/>
      <c r="D262" s="41" t="s">
        <v>486</v>
      </c>
      <c r="E262" s="41"/>
      <c r="F262" s="41"/>
      <c r="G262" s="41"/>
      <c r="H262" s="59"/>
      <c r="I262" s="59"/>
      <c r="J262" s="59"/>
      <c r="K262" s="59"/>
      <c r="L262" s="59"/>
      <c r="M262" s="59"/>
      <c r="N262" s="59"/>
    </row>
    <row r="263" spans="1:14" x14ac:dyDescent="0.2">
      <c r="A263" s="41"/>
      <c r="B263" s="41"/>
      <c r="C263" s="41"/>
      <c r="D263" s="41" t="s">
        <v>927</v>
      </c>
      <c r="E263" s="41"/>
      <c r="F263" s="41"/>
      <c r="G263" s="41"/>
      <c r="H263" s="59"/>
      <c r="I263" s="59"/>
      <c r="J263" s="59"/>
      <c r="K263" s="59"/>
      <c r="L263" s="59"/>
      <c r="M263" s="59"/>
      <c r="N263" s="59"/>
    </row>
    <row r="264" spans="1:14" x14ac:dyDescent="0.2">
      <c r="A264" s="41"/>
      <c r="B264" s="41"/>
      <c r="C264" s="41"/>
      <c r="D264" s="41" t="s">
        <v>680</v>
      </c>
      <c r="E264" s="41"/>
      <c r="F264" s="41"/>
      <c r="G264" s="41"/>
      <c r="H264" s="59"/>
      <c r="I264" s="59"/>
      <c r="J264" s="59"/>
      <c r="K264" s="59"/>
      <c r="L264" s="59"/>
      <c r="M264" s="59"/>
      <c r="N264" s="59"/>
    </row>
    <row r="265" spans="1:14" x14ac:dyDescent="0.2">
      <c r="A265" s="41"/>
      <c r="B265" s="41"/>
      <c r="C265" s="41"/>
      <c r="D265" s="41" t="s">
        <v>507</v>
      </c>
      <c r="E265" s="41"/>
      <c r="F265" s="41"/>
      <c r="G265" s="41"/>
      <c r="H265" s="59"/>
      <c r="I265" s="59"/>
      <c r="J265" s="59"/>
      <c r="K265" s="59"/>
      <c r="L265" s="59"/>
      <c r="M265" s="59"/>
      <c r="N265" s="59"/>
    </row>
    <row r="266" spans="1:14" x14ac:dyDescent="0.2">
      <c r="A266" s="41"/>
      <c r="B266" s="41"/>
      <c r="C266" s="41"/>
      <c r="D266" s="41" t="s">
        <v>839</v>
      </c>
      <c r="E266" s="41"/>
      <c r="F266" s="41"/>
      <c r="G266" s="41"/>
      <c r="H266" s="59"/>
      <c r="I266" s="59"/>
      <c r="J266" s="59"/>
      <c r="K266" s="59"/>
      <c r="L266" s="59"/>
      <c r="M266" s="59"/>
      <c r="N266" s="59"/>
    </row>
    <row r="267" spans="1:14" x14ac:dyDescent="0.2">
      <c r="A267" s="41"/>
      <c r="B267" s="41"/>
      <c r="C267" s="41"/>
      <c r="D267" s="41" t="s">
        <v>529</v>
      </c>
      <c r="E267" s="41"/>
      <c r="F267" s="41"/>
      <c r="G267" s="41"/>
      <c r="H267" s="59"/>
      <c r="I267" s="59"/>
      <c r="J267" s="59"/>
      <c r="K267" s="59"/>
      <c r="L267" s="59"/>
      <c r="M267" s="59"/>
      <c r="N267" s="59"/>
    </row>
    <row r="268" spans="1:14" x14ac:dyDescent="0.2">
      <c r="A268" s="41"/>
      <c r="B268" s="41"/>
      <c r="C268" s="41"/>
      <c r="D268" s="41" t="s">
        <v>612</v>
      </c>
      <c r="E268" s="41"/>
      <c r="F268" s="41"/>
      <c r="G268" s="41"/>
      <c r="H268" s="59"/>
      <c r="I268" s="59"/>
      <c r="J268" s="59"/>
      <c r="K268" s="59"/>
      <c r="L268" s="59"/>
      <c r="M268" s="59"/>
      <c r="N268" s="59"/>
    </row>
    <row r="269" spans="1:14" x14ac:dyDescent="0.2">
      <c r="A269" s="41"/>
      <c r="B269" s="41"/>
      <c r="C269" s="41"/>
      <c r="D269" s="41" t="s">
        <v>866</v>
      </c>
      <c r="E269" s="41"/>
      <c r="F269" s="41"/>
      <c r="G269" s="41"/>
      <c r="H269" s="59"/>
      <c r="I269" s="59"/>
      <c r="J269" s="59"/>
      <c r="K269" s="59"/>
      <c r="L269" s="59"/>
      <c r="M269" s="59"/>
      <c r="N269" s="59"/>
    </row>
    <row r="270" spans="1:14" x14ac:dyDescent="0.2">
      <c r="A270" s="41"/>
      <c r="B270" s="41"/>
      <c r="C270" s="41"/>
      <c r="D270" s="41" t="s">
        <v>749</v>
      </c>
      <c r="E270" s="41"/>
      <c r="F270" s="41"/>
      <c r="G270" s="41"/>
      <c r="H270" s="59"/>
      <c r="I270" s="59"/>
      <c r="J270" s="59"/>
      <c r="K270" s="59"/>
      <c r="L270" s="59"/>
      <c r="M270" s="59"/>
      <c r="N270" s="59"/>
    </row>
    <row r="271" spans="1:14" x14ac:dyDescent="0.2">
      <c r="A271" s="41"/>
      <c r="B271" s="41"/>
      <c r="C271" s="41"/>
      <c r="D271" s="41" t="s">
        <v>679</v>
      </c>
      <c r="E271" s="41"/>
      <c r="F271" s="41"/>
      <c r="G271" s="41"/>
      <c r="H271" s="59"/>
      <c r="I271" s="59"/>
      <c r="J271" s="59"/>
      <c r="K271" s="59"/>
      <c r="L271" s="59"/>
      <c r="M271" s="59"/>
      <c r="N271" s="59"/>
    </row>
    <row r="272" spans="1:14" x14ac:dyDescent="0.2">
      <c r="A272" s="41"/>
      <c r="B272" s="41"/>
      <c r="C272" s="41"/>
      <c r="D272" s="41" t="s">
        <v>508</v>
      </c>
      <c r="E272" s="41"/>
      <c r="F272" s="41"/>
      <c r="G272" s="41"/>
      <c r="H272" s="59"/>
      <c r="I272" s="59"/>
      <c r="J272" s="59"/>
      <c r="K272" s="59"/>
      <c r="L272" s="59"/>
      <c r="M272" s="59"/>
      <c r="N272" s="59"/>
    </row>
    <row r="273" spans="1:14" x14ac:dyDescent="0.2">
      <c r="A273" s="41"/>
      <c r="B273" s="41"/>
      <c r="C273" s="41"/>
      <c r="D273" s="41" t="s">
        <v>877</v>
      </c>
      <c r="E273" s="41"/>
      <c r="F273" s="41"/>
      <c r="G273" s="41"/>
      <c r="H273" s="59"/>
      <c r="I273" s="59"/>
      <c r="J273" s="59"/>
      <c r="K273" s="59"/>
      <c r="L273" s="59"/>
      <c r="M273" s="59"/>
      <c r="N273" s="59"/>
    </row>
    <row r="274" spans="1:14" x14ac:dyDescent="0.2">
      <c r="A274" s="41"/>
      <c r="B274" s="41"/>
      <c r="C274" s="41"/>
      <c r="D274" s="41" t="s">
        <v>555</v>
      </c>
      <c r="E274" s="41"/>
      <c r="F274" s="41"/>
      <c r="G274" s="41"/>
      <c r="H274" s="59"/>
      <c r="I274" s="59"/>
      <c r="J274" s="59"/>
      <c r="K274" s="59"/>
      <c r="L274" s="59"/>
      <c r="M274" s="59"/>
      <c r="N274" s="59"/>
    </row>
    <row r="275" spans="1:14" x14ac:dyDescent="0.2">
      <c r="A275" s="41"/>
      <c r="B275" s="41"/>
      <c r="C275" s="41"/>
      <c r="D275" s="41" t="s">
        <v>453</v>
      </c>
      <c r="E275" s="41"/>
      <c r="F275" s="41"/>
      <c r="G275" s="41"/>
      <c r="H275" s="59"/>
      <c r="I275" s="59"/>
      <c r="J275" s="59"/>
      <c r="K275" s="59"/>
      <c r="L275" s="59"/>
      <c r="M275" s="59"/>
      <c r="N275" s="59"/>
    </row>
    <row r="276" spans="1:14" x14ac:dyDescent="0.2">
      <c r="A276" s="41"/>
      <c r="B276" s="41"/>
      <c r="C276" s="41"/>
      <c r="D276" s="41" t="s">
        <v>894</v>
      </c>
      <c r="E276" s="41"/>
      <c r="F276" s="41"/>
      <c r="G276" s="41"/>
      <c r="H276" s="59"/>
      <c r="I276" s="59"/>
      <c r="J276" s="59"/>
      <c r="K276" s="59"/>
      <c r="L276" s="59"/>
      <c r="M276" s="59"/>
      <c r="N276" s="59"/>
    </row>
    <row r="277" spans="1:14" x14ac:dyDescent="0.2">
      <c r="A277" s="41"/>
      <c r="B277" s="41"/>
      <c r="C277" s="41"/>
      <c r="D277" s="41" t="s">
        <v>867</v>
      </c>
      <c r="E277" s="41"/>
      <c r="F277" s="41"/>
      <c r="G277" s="41"/>
      <c r="H277" s="59"/>
      <c r="I277" s="59"/>
      <c r="J277" s="59"/>
      <c r="K277" s="59"/>
      <c r="L277" s="59"/>
      <c r="M277" s="59"/>
      <c r="N277" s="59"/>
    </row>
    <row r="278" spans="1:14" x14ac:dyDescent="0.2">
      <c r="A278" s="41"/>
      <c r="B278" s="41"/>
      <c r="C278" s="41"/>
      <c r="D278" s="41" t="s">
        <v>611</v>
      </c>
      <c r="E278" s="41"/>
      <c r="F278" s="41"/>
      <c r="G278" s="41"/>
      <c r="H278" s="59"/>
      <c r="I278" s="59"/>
      <c r="J278" s="59"/>
      <c r="K278" s="59"/>
      <c r="L278" s="59"/>
      <c r="M278" s="59"/>
      <c r="N278" s="59"/>
    </row>
    <row r="279" spans="1:14" x14ac:dyDescent="0.2">
      <c r="A279" s="41"/>
      <c r="B279" s="41"/>
      <c r="C279" s="41"/>
      <c r="D279" s="41" t="s">
        <v>750</v>
      </c>
      <c r="E279" s="41"/>
      <c r="F279" s="41"/>
      <c r="G279" s="41"/>
      <c r="H279" s="59"/>
      <c r="I279" s="59"/>
      <c r="J279" s="59"/>
      <c r="K279" s="59"/>
      <c r="L279" s="59"/>
      <c r="M279" s="59"/>
      <c r="N279" s="59"/>
    </row>
    <row r="280" spans="1:14" x14ac:dyDescent="0.2">
      <c r="A280" s="41"/>
      <c r="B280" s="41"/>
      <c r="C280" s="41"/>
      <c r="D280" s="41" t="s">
        <v>787</v>
      </c>
      <c r="E280" s="41"/>
      <c r="F280" s="41"/>
      <c r="G280" s="41"/>
      <c r="H280" s="59"/>
      <c r="I280" s="59"/>
      <c r="J280" s="59"/>
      <c r="K280" s="59"/>
      <c r="L280" s="59"/>
      <c r="M280" s="59"/>
      <c r="N280" s="59"/>
    </row>
    <row r="281" spans="1:14" x14ac:dyDescent="0.2">
      <c r="A281" s="41"/>
      <c r="B281" s="41"/>
      <c r="C281" s="41"/>
      <c r="D281" s="41" t="s">
        <v>827</v>
      </c>
      <c r="E281" s="41"/>
      <c r="F281" s="41"/>
      <c r="G281" s="41"/>
      <c r="H281" s="59"/>
      <c r="I281" s="59"/>
      <c r="J281" s="59"/>
      <c r="K281" s="59"/>
      <c r="L281" s="59"/>
      <c r="M281" s="59"/>
      <c r="N281" s="59"/>
    </row>
    <row r="282" spans="1:14" x14ac:dyDescent="0.2">
      <c r="A282" s="41"/>
      <c r="B282" s="41"/>
      <c r="C282" s="41"/>
      <c r="D282" s="41" t="s">
        <v>556</v>
      </c>
      <c r="E282" s="41"/>
      <c r="F282" s="41"/>
      <c r="G282" s="41"/>
      <c r="H282" s="59"/>
      <c r="I282" s="59"/>
      <c r="J282" s="59"/>
      <c r="K282" s="59"/>
      <c r="L282" s="59"/>
      <c r="M282" s="59"/>
      <c r="N282" s="59"/>
    </row>
    <row r="283" spans="1:14" x14ac:dyDescent="0.2">
      <c r="A283" s="41"/>
      <c r="B283" s="41"/>
      <c r="C283" s="41"/>
      <c r="D283" s="41" t="s">
        <v>715</v>
      </c>
      <c r="E283" s="41"/>
      <c r="F283" s="41"/>
      <c r="G283" s="41"/>
      <c r="H283" s="59"/>
      <c r="I283" s="59"/>
      <c r="J283" s="59"/>
      <c r="K283" s="59"/>
      <c r="L283" s="59"/>
      <c r="M283" s="59"/>
      <c r="N283" s="59"/>
    </row>
    <row r="284" spans="1:14" x14ac:dyDescent="0.2">
      <c r="A284" s="41"/>
      <c r="B284" s="41"/>
      <c r="C284" s="41"/>
      <c r="D284" s="41" t="s">
        <v>828</v>
      </c>
      <c r="E284" s="41"/>
      <c r="F284" s="41"/>
      <c r="G284" s="41"/>
      <c r="H284" s="59"/>
      <c r="I284" s="59"/>
      <c r="J284" s="59"/>
      <c r="K284" s="59"/>
      <c r="L284" s="59"/>
      <c r="M284" s="59"/>
      <c r="N284" s="59"/>
    </row>
    <row r="285" spans="1:14" x14ac:dyDescent="0.2">
      <c r="A285" s="41"/>
      <c r="B285" s="41"/>
      <c r="C285" s="41"/>
      <c r="D285" s="41" t="s">
        <v>736</v>
      </c>
      <c r="E285" s="41"/>
      <c r="F285" s="41"/>
      <c r="G285" s="41"/>
      <c r="H285" s="59"/>
      <c r="I285" s="59"/>
      <c r="J285" s="59"/>
      <c r="K285" s="59"/>
      <c r="L285" s="59"/>
      <c r="M285" s="59"/>
      <c r="N285" s="59"/>
    </row>
    <row r="286" spans="1:14" x14ac:dyDescent="0.2">
      <c r="A286" s="41"/>
      <c r="B286" s="41"/>
      <c r="C286" s="41"/>
      <c r="D286" s="41" t="s">
        <v>557</v>
      </c>
      <c r="E286" s="41"/>
      <c r="F286" s="41"/>
      <c r="G286" s="41"/>
      <c r="H286" s="59"/>
      <c r="I286" s="59"/>
      <c r="J286" s="59"/>
      <c r="K286" s="59"/>
      <c r="L286" s="59"/>
      <c r="M286" s="59"/>
      <c r="N286" s="59"/>
    </row>
    <row r="287" spans="1:14" x14ac:dyDescent="0.2">
      <c r="A287" s="41"/>
      <c r="B287" s="41"/>
      <c r="C287" s="41"/>
      <c r="D287" s="41" t="s">
        <v>844</v>
      </c>
      <c r="E287" s="41"/>
      <c r="F287" s="41"/>
      <c r="G287" s="41"/>
      <c r="H287" s="59"/>
      <c r="I287" s="59"/>
      <c r="J287" s="59"/>
      <c r="K287" s="59"/>
      <c r="L287" s="59"/>
      <c r="M287" s="59"/>
      <c r="N287" s="59"/>
    </row>
    <row r="288" spans="1:14" x14ac:dyDescent="0.2">
      <c r="A288" s="41"/>
      <c r="B288" s="41"/>
      <c r="C288" s="41"/>
      <c r="D288" s="41" t="s">
        <v>509</v>
      </c>
      <c r="E288" s="41"/>
      <c r="F288" s="41"/>
      <c r="G288" s="41"/>
      <c r="H288" s="59"/>
      <c r="I288" s="59"/>
      <c r="J288" s="59"/>
      <c r="K288" s="59"/>
      <c r="L288" s="59"/>
      <c r="M288" s="59"/>
      <c r="N288" s="59"/>
    </row>
    <row r="289" spans="1:14" x14ac:dyDescent="0.2">
      <c r="A289" s="41"/>
      <c r="B289" s="41"/>
      <c r="C289" s="41"/>
      <c r="D289" s="41" t="s">
        <v>882</v>
      </c>
      <c r="E289" s="41"/>
      <c r="F289" s="41"/>
      <c r="G289" s="41"/>
      <c r="H289" s="59"/>
      <c r="I289" s="59"/>
      <c r="J289" s="59"/>
      <c r="K289" s="59"/>
      <c r="L289" s="59"/>
      <c r="M289" s="59"/>
      <c r="N289" s="59"/>
    </row>
    <row r="290" spans="1:14" x14ac:dyDescent="0.2">
      <c r="A290" s="41"/>
      <c r="B290" s="41"/>
      <c r="C290" s="41"/>
      <c r="D290" s="41" t="s">
        <v>881</v>
      </c>
      <c r="E290" s="41"/>
      <c r="F290" s="41"/>
      <c r="G290" s="41"/>
      <c r="H290" s="59"/>
      <c r="I290" s="59"/>
      <c r="J290" s="59"/>
      <c r="K290" s="59"/>
      <c r="L290" s="59"/>
      <c r="M290" s="59"/>
      <c r="N290" s="59"/>
    </row>
    <row r="291" spans="1:14" x14ac:dyDescent="0.2">
      <c r="A291" s="41"/>
      <c r="B291" s="41"/>
      <c r="C291" s="41"/>
      <c r="D291" s="41" t="s">
        <v>880</v>
      </c>
      <c r="E291" s="41"/>
      <c r="F291" s="41"/>
      <c r="G291" s="41"/>
      <c r="H291" s="59"/>
      <c r="I291" s="59"/>
      <c r="J291" s="59"/>
      <c r="K291" s="59"/>
      <c r="L291" s="59"/>
      <c r="M291" s="59"/>
      <c r="N291" s="59"/>
    </row>
    <row r="292" spans="1:14" x14ac:dyDescent="0.2">
      <c r="A292" s="41"/>
      <c r="B292" s="41"/>
      <c r="C292" s="41"/>
      <c r="D292" s="41" t="s">
        <v>589</v>
      </c>
      <c r="E292" s="41"/>
      <c r="F292" s="41"/>
      <c r="G292" s="41"/>
      <c r="H292" s="59"/>
      <c r="I292" s="59"/>
      <c r="J292" s="59"/>
      <c r="K292" s="59"/>
      <c r="L292" s="59"/>
      <c r="M292" s="59"/>
      <c r="N292" s="59"/>
    </row>
    <row r="293" spans="1:14" x14ac:dyDescent="0.2">
      <c r="A293" s="41"/>
      <c r="B293" s="41"/>
      <c r="C293" s="41"/>
      <c r="D293" s="41" t="s">
        <v>590</v>
      </c>
      <c r="E293" s="41"/>
      <c r="F293" s="41"/>
      <c r="G293" s="41"/>
      <c r="H293" s="59"/>
      <c r="I293" s="59"/>
      <c r="J293" s="59"/>
      <c r="K293" s="59"/>
      <c r="L293" s="59"/>
      <c r="M293" s="59"/>
      <c r="N293" s="59"/>
    </row>
    <row r="294" spans="1:14" x14ac:dyDescent="0.2">
      <c r="A294" s="41"/>
      <c r="B294" s="41"/>
      <c r="C294" s="41"/>
      <c r="D294" s="41" t="s">
        <v>640</v>
      </c>
      <c r="E294" s="41"/>
      <c r="F294" s="41"/>
      <c r="G294" s="41"/>
      <c r="H294" s="59"/>
      <c r="I294" s="59"/>
      <c r="J294" s="59"/>
      <c r="K294" s="59"/>
      <c r="L294" s="59"/>
      <c r="M294" s="59"/>
      <c r="N294" s="59"/>
    </row>
    <row r="295" spans="1:14" x14ac:dyDescent="0.2">
      <c r="A295" s="41"/>
      <c r="B295" s="41"/>
      <c r="C295" s="41"/>
      <c r="D295" s="41" t="s">
        <v>510</v>
      </c>
      <c r="E295" s="41"/>
      <c r="F295" s="41"/>
      <c r="G295" s="41"/>
      <c r="H295" s="59"/>
      <c r="I295" s="59"/>
      <c r="J295" s="59"/>
      <c r="K295" s="59"/>
      <c r="L295" s="59"/>
      <c r="M295" s="59"/>
      <c r="N295" s="59"/>
    </row>
    <row r="296" spans="1:14" x14ac:dyDescent="0.2">
      <c r="A296" s="41"/>
      <c r="B296" s="41"/>
      <c r="C296" s="41"/>
      <c r="D296" s="41" t="s">
        <v>789</v>
      </c>
      <c r="E296" s="41"/>
      <c r="F296" s="41"/>
      <c r="G296" s="41"/>
      <c r="H296" s="59"/>
      <c r="I296" s="59"/>
      <c r="J296" s="59"/>
      <c r="K296" s="59"/>
      <c r="L296" s="59"/>
      <c r="M296" s="59"/>
      <c r="N296" s="59"/>
    </row>
    <row r="297" spans="1:14" x14ac:dyDescent="0.2">
      <c r="A297" s="41"/>
      <c r="B297" s="41"/>
      <c r="C297" s="41"/>
      <c r="D297" s="41" t="s">
        <v>454</v>
      </c>
      <c r="E297" s="41"/>
      <c r="F297" s="41"/>
      <c r="G297" s="41"/>
      <c r="H297" s="59"/>
      <c r="I297" s="59"/>
      <c r="J297" s="59"/>
      <c r="K297" s="59"/>
      <c r="L297" s="59"/>
      <c r="M297" s="59"/>
      <c r="N297" s="59"/>
    </row>
    <row r="298" spans="1:14" x14ac:dyDescent="0.2">
      <c r="A298" s="41"/>
      <c r="B298" s="41"/>
      <c r="C298" s="41"/>
      <c r="D298" s="41" t="s">
        <v>487</v>
      </c>
      <c r="E298" s="41"/>
      <c r="F298" s="41"/>
      <c r="G298" s="41"/>
      <c r="H298" s="59"/>
      <c r="I298" s="59"/>
      <c r="J298" s="59"/>
      <c r="K298" s="59"/>
      <c r="L298" s="59"/>
      <c r="M298" s="59"/>
      <c r="N298" s="59"/>
    </row>
    <row r="299" spans="1:14" x14ac:dyDescent="0.2">
      <c r="A299" s="41"/>
      <c r="B299" s="41"/>
      <c r="C299" s="41"/>
      <c r="D299" s="41" t="s">
        <v>641</v>
      </c>
      <c r="E299" s="41"/>
      <c r="F299" s="41"/>
      <c r="G299" s="41"/>
      <c r="H299" s="59"/>
      <c r="I299" s="59"/>
      <c r="J299" s="59"/>
      <c r="K299" s="59"/>
      <c r="L299" s="59"/>
      <c r="M299" s="59"/>
      <c r="N299" s="59"/>
    </row>
    <row r="300" spans="1:14" x14ac:dyDescent="0.2">
      <c r="A300" s="41"/>
      <c r="B300" s="41"/>
      <c r="C300" s="41"/>
      <c r="D300" s="41" t="s">
        <v>737</v>
      </c>
      <c r="E300" s="41"/>
      <c r="F300" s="41"/>
      <c r="G300" s="41"/>
      <c r="H300" s="59"/>
      <c r="I300" s="59"/>
      <c r="J300" s="59"/>
      <c r="K300" s="59"/>
      <c r="L300" s="59"/>
      <c r="M300" s="59"/>
      <c r="N300" s="59"/>
    </row>
    <row r="301" spans="1:14" x14ac:dyDescent="0.2">
      <c r="A301" s="41"/>
      <c r="B301" s="41"/>
      <c r="C301" s="41"/>
      <c r="D301" s="41" t="s">
        <v>455</v>
      </c>
      <c r="E301" s="41"/>
      <c r="F301" s="41"/>
      <c r="G301" s="41"/>
      <c r="H301" s="59"/>
      <c r="I301" s="59"/>
      <c r="J301" s="59"/>
      <c r="K301" s="59"/>
      <c r="L301" s="59"/>
      <c r="M301" s="59"/>
      <c r="N301" s="59"/>
    </row>
    <row r="302" spans="1:14" x14ac:dyDescent="0.2">
      <c r="A302" s="41"/>
      <c r="B302" s="41"/>
      <c r="C302" s="41"/>
      <c r="D302" s="41" t="s">
        <v>613</v>
      </c>
      <c r="E302" s="41"/>
      <c r="F302" s="41"/>
      <c r="G302" s="41"/>
      <c r="H302" s="59"/>
      <c r="I302" s="59"/>
      <c r="J302" s="59"/>
      <c r="K302" s="59"/>
      <c r="L302" s="59"/>
      <c r="M302" s="59"/>
      <c r="N302" s="59"/>
    </row>
    <row r="303" spans="1:14" x14ac:dyDescent="0.2">
      <c r="A303" s="41"/>
      <c r="B303" s="41"/>
      <c r="C303" s="41"/>
      <c r="D303" s="41" t="s">
        <v>421</v>
      </c>
      <c r="E303" s="41"/>
      <c r="F303" s="41"/>
      <c r="G303" s="41"/>
      <c r="H303" s="59"/>
      <c r="I303" s="59"/>
      <c r="J303" s="59"/>
      <c r="K303" s="59"/>
      <c r="L303" s="59"/>
      <c r="M303" s="59"/>
      <c r="N303" s="59"/>
    </row>
    <row r="304" spans="1:14" x14ac:dyDescent="0.2">
      <c r="A304" s="41"/>
      <c r="B304" s="41"/>
      <c r="C304" s="41"/>
      <c r="D304" s="41" t="s">
        <v>790</v>
      </c>
      <c r="E304" s="41"/>
      <c r="F304" s="41"/>
      <c r="G304" s="41"/>
      <c r="H304" s="59"/>
      <c r="I304" s="59"/>
      <c r="J304" s="59"/>
      <c r="K304" s="59"/>
      <c r="L304" s="59"/>
      <c r="M304" s="59"/>
      <c r="N304" s="59"/>
    </row>
    <row r="305" spans="1:14" x14ac:dyDescent="0.2">
      <c r="A305" s="41"/>
      <c r="B305" s="41"/>
      <c r="C305" s="41"/>
      <c r="D305" s="41" t="s">
        <v>856</v>
      </c>
      <c r="E305" s="41"/>
      <c r="F305" s="41"/>
      <c r="G305" s="41"/>
      <c r="H305" s="59"/>
      <c r="I305" s="59"/>
      <c r="J305" s="59"/>
      <c r="K305" s="59"/>
      <c r="L305" s="59"/>
      <c r="M305" s="59"/>
      <c r="N305" s="59"/>
    </row>
    <row r="306" spans="1:14" x14ac:dyDescent="0.2">
      <c r="A306" s="41"/>
      <c r="B306" s="41"/>
      <c r="C306" s="41"/>
      <c r="D306" s="41" t="s">
        <v>738</v>
      </c>
      <c r="E306" s="41"/>
      <c r="F306" s="41"/>
      <c r="G306" s="41"/>
      <c r="H306" s="59"/>
      <c r="I306" s="59"/>
      <c r="J306" s="59"/>
      <c r="K306" s="59"/>
      <c r="L306" s="59"/>
      <c r="M306" s="59"/>
      <c r="N306" s="59"/>
    </row>
    <row r="307" spans="1:14" x14ac:dyDescent="0.2">
      <c r="A307" s="41"/>
      <c r="B307" s="41"/>
      <c r="C307" s="41"/>
      <c r="D307" s="41" t="s">
        <v>896</v>
      </c>
      <c r="E307" s="41"/>
      <c r="F307" s="41"/>
      <c r="G307" s="41"/>
      <c r="H307" s="59"/>
      <c r="I307" s="59"/>
      <c r="J307" s="59"/>
      <c r="K307" s="59"/>
      <c r="L307" s="59"/>
      <c r="M307" s="59"/>
      <c r="N307" s="59"/>
    </row>
    <row r="308" spans="1:14" x14ac:dyDescent="0.2">
      <c r="A308" s="41"/>
      <c r="B308" s="41"/>
      <c r="C308" s="41"/>
      <c r="D308" s="41" t="s">
        <v>895</v>
      </c>
      <c r="E308" s="41"/>
      <c r="F308" s="41"/>
      <c r="G308" s="41"/>
      <c r="H308" s="59"/>
      <c r="I308" s="59"/>
      <c r="J308" s="59"/>
      <c r="K308" s="59"/>
      <c r="L308" s="59"/>
      <c r="M308" s="59"/>
      <c r="N308" s="59"/>
    </row>
    <row r="309" spans="1:14" x14ac:dyDescent="0.2">
      <c r="A309" s="41"/>
      <c r="B309" s="41"/>
      <c r="C309" s="41"/>
      <c r="D309" s="41" t="s">
        <v>897</v>
      </c>
      <c r="E309" s="41"/>
      <c r="F309" s="41"/>
      <c r="G309" s="41"/>
      <c r="H309" s="59"/>
      <c r="I309" s="59"/>
      <c r="J309" s="59"/>
      <c r="K309" s="59"/>
      <c r="L309" s="59"/>
      <c r="M309" s="59"/>
      <c r="N309" s="59"/>
    </row>
    <row r="310" spans="1:14" x14ac:dyDescent="0.2">
      <c r="A310" s="41"/>
      <c r="B310" s="41"/>
      <c r="C310" s="41"/>
      <c r="D310" s="41" t="s">
        <v>681</v>
      </c>
      <c r="E310" s="41"/>
      <c r="F310" s="41"/>
      <c r="G310" s="41"/>
      <c r="H310" s="59"/>
      <c r="I310" s="59"/>
      <c r="J310" s="59"/>
      <c r="K310" s="59"/>
      <c r="L310" s="59"/>
      <c r="M310" s="59"/>
      <c r="N310" s="59"/>
    </row>
    <row r="311" spans="1:14" x14ac:dyDescent="0.2">
      <c r="A311" s="41"/>
      <c r="B311" s="41"/>
      <c r="C311" s="41"/>
      <c r="D311" s="41" t="s">
        <v>682</v>
      </c>
      <c r="E311" s="41"/>
      <c r="F311" s="41"/>
      <c r="G311" s="41"/>
      <c r="H311" s="59"/>
      <c r="I311" s="59"/>
      <c r="J311" s="59"/>
      <c r="K311" s="59"/>
      <c r="L311" s="59"/>
      <c r="M311" s="59"/>
      <c r="N311" s="59"/>
    </row>
    <row r="312" spans="1:14" x14ac:dyDescent="0.2">
      <c r="A312" s="41"/>
      <c r="B312" s="41"/>
      <c r="C312" s="41"/>
      <c r="D312" s="41" t="s">
        <v>883</v>
      </c>
      <c r="E312" s="41"/>
      <c r="F312" s="41"/>
      <c r="G312" s="41"/>
      <c r="H312" s="59"/>
      <c r="I312" s="59"/>
      <c r="J312" s="59"/>
      <c r="K312" s="59"/>
      <c r="L312" s="59"/>
      <c r="M312" s="59"/>
      <c r="N312" s="59"/>
    </row>
    <row r="313" spans="1:14" x14ac:dyDescent="0.2">
      <c r="A313" s="41"/>
      <c r="B313" s="41"/>
      <c r="C313" s="41"/>
      <c r="D313" s="41" t="s">
        <v>512</v>
      </c>
      <c r="E313" s="41"/>
      <c r="F313" s="41"/>
      <c r="G313" s="41"/>
      <c r="H313" s="59"/>
      <c r="I313" s="59"/>
      <c r="J313" s="59"/>
      <c r="K313" s="59"/>
      <c r="L313" s="59"/>
      <c r="M313" s="59"/>
      <c r="N313" s="59"/>
    </row>
    <row r="314" spans="1:14" x14ac:dyDescent="0.2">
      <c r="A314" s="41"/>
      <c r="B314" s="41"/>
      <c r="C314" s="41"/>
      <c r="D314" s="41" t="s">
        <v>642</v>
      </c>
      <c r="E314" s="41"/>
      <c r="F314" s="41"/>
      <c r="G314" s="41"/>
      <c r="H314" s="59"/>
      <c r="I314" s="59"/>
      <c r="J314" s="59"/>
      <c r="K314" s="59"/>
      <c r="L314" s="59"/>
      <c r="M314" s="59"/>
      <c r="N314" s="59"/>
    </row>
    <row r="315" spans="1:14" x14ac:dyDescent="0.2">
      <c r="A315" s="41"/>
      <c r="B315" s="41"/>
      <c r="C315" s="41"/>
      <c r="D315" s="41" t="s">
        <v>643</v>
      </c>
      <c r="E315" s="41"/>
      <c r="F315" s="41"/>
      <c r="G315" s="41"/>
      <c r="H315" s="59"/>
      <c r="I315" s="59"/>
      <c r="J315" s="59"/>
      <c r="K315" s="59"/>
      <c r="L315" s="59"/>
      <c r="M315" s="59"/>
      <c r="N315" s="59"/>
    </row>
    <row r="316" spans="1:14" x14ac:dyDescent="0.2">
      <c r="A316" s="41"/>
      <c r="B316" s="41"/>
      <c r="C316" s="41"/>
      <c r="D316" s="41" t="s">
        <v>644</v>
      </c>
      <c r="E316" s="41"/>
      <c r="F316" s="41"/>
      <c r="G316" s="41"/>
      <c r="H316" s="59"/>
      <c r="I316" s="59"/>
      <c r="J316" s="59"/>
      <c r="K316" s="59"/>
      <c r="L316" s="59"/>
      <c r="M316" s="59"/>
      <c r="N316" s="59"/>
    </row>
    <row r="317" spans="1:14" x14ac:dyDescent="0.2">
      <c r="A317" s="41"/>
      <c r="B317" s="41"/>
      <c r="C317" s="41"/>
      <c r="D317" s="41" t="s">
        <v>422</v>
      </c>
      <c r="E317" s="41"/>
      <c r="F317" s="41"/>
      <c r="G317" s="41"/>
      <c r="H317" s="59"/>
      <c r="I317" s="59"/>
      <c r="J317" s="59"/>
      <c r="K317" s="59"/>
      <c r="L317" s="59"/>
      <c r="M317" s="59"/>
      <c r="N317" s="59"/>
    </row>
    <row r="318" spans="1:14" x14ac:dyDescent="0.2">
      <c r="A318" s="41"/>
      <c r="B318" s="41"/>
      <c r="C318" s="41"/>
      <c r="D318" s="41" t="s">
        <v>683</v>
      </c>
      <c r="E318" s="41"/>
      <c r="F318" s="41"/>
      <c r="G318" s="41"/>
      <c r="H318" s="59"/>
      <c r="I318" s="59"/>
      <c r="J318" s="59"/>
      <c r="K318" s="59"/>
      <c r="L318" s="59"/>
      <c r="M318" s="59"/>
      <c r="N318" s="59"/>
    </row>
    <row r="319" spans="1:14" x14ac:dyDescent="0.2">
      <c r="A319" s="41"/>
      <c r="B319" s="41"/>
      <c r="C319" s="41"/>
      <c r="D319" s="41" t="s">
        <v>660</v>
      </c>
      <c r="E319" s="41"/>
      <c r="F319" s="41"/>
      <c r="G319" s="41"/>
      <c r="H319" s="59"/>
      <c r="I319" s="59"/>
      <c r="J319" s="59"/>
      <c r="K319" s="59"/>
      <c r="L319" s="59"/>
      <c r="M319" s="59"/>
      <c r="N319" s="59"/>
    </row>
    <row r="320" spans="1:14" x14ac:dyDescent="0.2">
      <c r="A320" s="41"/>
      <c r="B320" s="41"/>
      <c r="C320" s="41"/>
      <c r="D320" s="41" t="s">
        <v>916</v>
      </c>
      <c r="E320" s="41"/>
      <c r="F320" s="41"/>
      <c r="G320" s="41"/>
      <c r="H320" s="59"/>
      <c r="I320" s="59"/>
      <c r="J320" s="59"/>
      <c r="K320" s="59"/>
      <c r="L320" s="59"/>
      <c r="M320" s="59"/>
      <c r="N320" s="59"/>
    </row>
    <row r="321" spans="1:14" x14ac:dyDescent="0.2">
      <c r="A321" s="41"/>
      <c r="B321" s="41"/>
      <c r="C321" s="41"/>
      <c r="D321" s="41" t="s">
        <v>591</v>
      </c>
      <c r="E321" s="41"/>
      <c r="F321" s="41"/>
      <c r="G321" s="41"/>
      <c r="H321" s="59"/>
      <c r="I321" s="59"/>
      <c r="J321" s="59"/>
      <c r="K321" s="59"/>
      <c r="L321" s="59"/>
      <c r="M321" s="59"/>
      <c r="N321" s="59"/>
    </row>
    <row r="322" spans="1:14" x14ac:dyDescent="0.2">
      <c r="A322" s="41"/>
      <c r="B322" s="41"/>
      <c r="C322" s="41"/>
      <c r="D322" s="41" t="s">
        <v>558</v>
      </c>
      <c r="E322" s="41"/>
      <c r="F322" s="41"/>
      <c r="G322" s="41"/>
      <c r="H322" s="59"/>
      <c r="I322" s="59"/>
      <c r="J322" s="59"/>
      <c r="K322" s="59"/>
      <c r="L322" s="59"/>
      <c r="M322" s="59"/>
      <c r="N322" s="59"/>
    </row>
    <row r="323" spans="1:14" x14ac:dyDescent="0.2">
      <c r="A323" s="41"/>
      <c r="B323" s="41"/>
      <c r="C323" s="41"/>
      <c r="D323" s="41" t="s">
        <v>511</v>
      </c>
      <c r="E323" s="41"/>
      <c r="F323" s="41"/>
      <c r="G323" s="41"/>
      <c r="H323" s="59"/>
      <c r="I323" s="59"/>
      <c r="J323" s="59"/>
      <c r="K323" s="59"/>
      <c r="L323" s="59"/>
      <c r="M323" s="59"/>
      <c r="N323" s="59"/>
    </row>
    <row r="324" spans="1:14" x14ac:dyDescent="0.2">
      <c r="A324" s="41"/>
      <c r="B324" s="41"/>
      <c r="C324" s="41"/>
      <c r="D324" s="41" t="s">
        <v>530</v>
      </c>
      <c r="E324" s="41"/>
      <c r="F324" s="41"/>
      <c r="G324" s="41"/>
      <c r="H324" s="59"/>
      <c r="I324" s="59"/>
      <c r="J324" s="59"/>
      <c r="K324" s="59"/>
      <c r="L324" s="59"/>
      <c r="M324" s="59"/>
      <c r="N324" s="59"/>
    </row>
    <row r="325" spans="1:14" x14ac:dyDescent="0.2">
      <c r="A325" s="41"/>
      <c r="B325" s="41"/>
      <c r="C325" s="41"/>
      <c r="D325" s="41" t="s">
        <v>751</v>
      </c>
      <c r="E325" s="41"/>
      <c r="F325" s="41"/>
      <c r="G325" s="41"/>
      <c r="H325" s="59"/>
      <c r="I325" s="59"/>
      <c r="J325" s="59"/>
      <c r="K325" s="59"/>
      <c r="L325" s="59"/>
      <c r="M325" s="59"/>
      <c r="N325" s="59"/>
    </row>
    <row r="326" spans="1:14" x14ac:dyDescent="0.2">
      <c r="A326" s="41"/>
      <c r="B326" s="41"/>
      <c r="C326" s="41"/>
      <c r="D326" s="41" t="s">
        <v>702</v>
      </c>
      <c r="E326" s="41"/>
      <c r="F326" s="41"/>
      <c r="G326" s="41"/>
      <c r="H326" s="59"/>
      <c r="I326" s="59"/>
      <c r="J326" s="59"/>
      <c r="K326" s="59"/>
      <c r="L326" s="59"/>
      <c r="M326" s="59"/>
      <c r="N326" s="59"/>
    </row>
    <row r="327" spans="1:14" x14ac:dyDescent="0.2">
      <c r="A327" s="41"/>
      <c r="B327" s="41"/>
      <c r="C327" s="41"/>
      <c r="D327" s="41" t="s">
        <v>752</v>
      </c>
      <c r="E327" s="41"/>
      <c r="F327" s="41"/>
      <c r="G327" s="41"/>
      <c r="H327" s="59"/>
      <c r="I327" s="59"/>
      <c r="J327" s="59"/>
      <c r="K327" s="59"/>
      <c r="L327" s="59"/>
      <c r="M327" s="59"/>
      <c r="N327" s="59"/>
    </row>
    <row r="328" spans="1:14" x14ac:dyDescent="0.2">
      <c r="A328" s="41"/>
      <c r="B328" s="41"/>
      <c r="C328" s="41"/>
      <c r="D328" s="41" t="s">
        <v>685</v>
      </c>
      <c r="E328" s="41"/>
      <c r="F328" s="41"/>
      <c r="G328" s="41"/>
      <c r="H328" s="59"/>
      <c r="I328" s="59"/>
      <c r="J328" s="59"/>
      <c r="K328" s="59"/>
      <c r="L328" s="59"/>
      <c r="M328" s="59"/>
      <c r="N328" s="59"/>
    </row>
    <row r="329" spans="1:14" x14ac:dyDescent="0.2">
      <c r="A329" s="41"/>
      <c r="B329" s="41"/>
      <c r="C329" s="41"/>
      <c r="D329" s="41" t="s">
        <v>456</v>
      </c>
      <c r="E329" s="41"/>
      <c r="F329" s="41"/>
      <c r="G329" s="41"/>
      <c r="H329" s="59"/>
      <c r="I329" s="59"/>
      <c r="J329" s="59"/>
      <c r="K329" s="59"/>
      <c r="L329" s="59"/>
      <c r="M329" s="59"/>
      <c r="N329" s="59"/>
    </row>
    <row r="330" spans="1:14" x14ac:dyDescent="0.2">
      <c r="A330" s="41"/>
      <c r="B330" s="41"/>
      <c r="C330" s="41"/>
      <c r="D330" s="41" t="s">
        <v>809</v>
      </c>
      <c r="E330" s="41"/>
      <c r="F330" s="41"/>
      <c r="G330" s="41"/>
      <c r="H330" s="59"/>
      <c r="I330" s="59"/>
      <c r="J330" s="59"/>
      <c r="K330" s="59"/>
      <c r="L330" s="59"/>
      <c r="M330" s="59"/>
      <c r="N330" s="59"/>
    </row>
    <row r="331" spans="1:14" x14ac:dyDescent="0.2">
      <c r="A331" s="41"/>
      <c r="B331" s="41"/>
      <c r="C331" s="41"/>
      <c r="D331" s="41" t="s">
        <v>890</v>
      </c>
      <c r="E331" s="41"/>
      <c r="F331" s="41"/>
      <c r="G331" s="41"/>
      <c r="H331" s="59"/>
      <c r="I331" s="59"/>
      <c r="J331" s="59"/>
      <c r="K331" s="59"/>
      <c r="L331" s="59"/>
      <c r="M331" s="59"/>
      <c r="N331" s="59"/>
    </row>
    <row r="332" spans="1:14" x14ac:dyDescent="0.2">
      <c r="A332" s="41"/>
      <c r="B332" s="41"/>
      <c r="C332" s="41"/>
      <c r="D332" s="41" t="s">
        <v>559</v>
      </c>
      <c r="E332" s="41"/>
      <c r="F332" s="41"/>
      <c r="G332" s="41"/>
      <c r="H332" s="59"/>
      <c r="I332" s="59"/>
      <c r="J332" s="59"/>
      <c r="K332" s="59"/>
      <c r="L332" s="59"/>
      <c r="M332" s="59"/>
      <c r="N332" s="59"/>
    </row>
    <row r="333" spans="1:14" x14ac:dyDescent="0.2">
      <c r="A333" s="41"/>
      <c r="B333" s="41"/>
      <c r="C333" s="41"/>
      <c r="D333" s="41" t="s">
        <v>845</v>
      </c>
      <c r="E333" s="41"/>
      <c r="F333" s="41"/>
      <c r="G333" s="41"/>
      <c r="H333" s="59"/>
      <c r="I333" s="59"/>
      <c r="J333" s="59"/>
      <c r="K333" s="59"/>
      <c r="L333" s="59"/>
      <c r="M333" s="59"/>
      <c r="N333" s="59"/>
    </row>
    <row r="334" spans="1:14" x14ac:dyDescent="0.2">
      <c r="A334" s="41"/>
      <c r="B334" s="41"/>
      <c r="C334" s="41"/>
      <c r="D334" s="41" t="s">
        <v>791</v>
      </c>
      <c r="E334" s="41"/>
      <c r="F334" s="41"/>
      <c r="G334" s="41"/>
      <c r="H334" s="59"/>
      <c r="I334" s="59"/>
      <c r="J334" s="59"/>
      <c r="K334" s="59"/>
      <c r="L334" s="59"/>
      <c r="M334" s="59"/>
      <c r="N334" s="59"/>
    </row>
    <row r="335" spans="1:14" x14ac:dyDescent="0.2">
      <c r="A335" s="41"/>
      <c r="B335" s="41"/>
      <c r="C335" s="41"/>
      <c r="D335" s="41" t="s">
        <v>592</v>
      </c>
      <c r="E335" s="41"/>
      <c r="F335" s="41"/>
      <c r="G335" s="41"/>
      <c r="H335" s="59"/>
      <c r="I335" s="59"/>
      <c r="J335" s="59"/>
      <c r="K335" s="59"/>
      <c r="L335" s="59"/>
      <c r="M335" s="59"/>
      <c r="N335" s="59"/>
    </row>
    <row r="336" spans="1:14" x14ac:dyDescent="0.2">
      <c r="A336" s="41"/>
      <c r="B336" s="41"/>
      <c r="C336" s="41"/>
      <c r="D336" s="41" t="s">
        <v>488</v>
      </c>
      <c r="E336" s="41"/>
      <c r="F336" s="41"/>
      <c r="G336" s="41"/>
      <c r="H336" s="59"/>
      <c r="I336" s="59"/>
      <c r="J336" s="59"/>
      <c r="K336" s="59"/>
      <c r="L336" s="59"/>
      <c r="M336" s="59"/>
      <c r="N336" s="59"/>
    </row>
    <row r="337" spans="1:14" x14ac:dyDescent="0.2">
      <c r="A337" s="41"/>
      <c r="B337" s="41"/>
      <c r="C337" s="41"/>
      <c r="D337" s="41" t="s">
        <v>684</v>
      </c>
      <c r="E337" s="41"/>
      <c r="F337" s="41"/>
      <c r="G337" s="41"/>
      <c r="H337" s="59"/>
      <c r="I337" s="59"/>
      <c r="J337" s="59"/>
      <c r="K337" s="59"/>
      <c r="L337" s="59"/>
      <c r="M337" s="59"/>
      <c r="N337" s="59"/>
    </row>
    <row r="338" spans="1:14" x14ac:dyDescent="0.2">
      <c r="A338" s="41"/>
      <c r="B338" s="41"/>
      <c r="C338" s="41"/>
      <c r="D338" s="41" t="s">
        <v>917</v>
      </c>
      <c r="E338" s="41"/>
      <c r="F338" s="41"/>
      <c r="G338" s="41"/>
      <c r="H338" s="59"/>
      <c r="I338" s="59"/>
      <c r="J338" s="59"/>
      <c r="K338" s="59"/>
      <c r="L338" s="59"/>
      <c r="M338" s="59"/>
      <c r="N338" s="59"/>
    </row>
    <row r="339" spans="1:14" x14ac:dyDescent="0.2">
      <c r="A339" s="41"/>
      <c r="B339" s="41"/>
      <c r="C339" s="41"/>
      <c r="D339" s="41" t="s">
        <v>489</v>
      </c>
      <c r="E339" s="41"/>
      <c r="F339" s="41"/>
      <c r="G339" s="41"/>
      <c r="H339" s="59"/>
      <c r="I339" s="59"/>
      <c r="J339" s="59"/>
      <c r="K339" s="59"/>
      <c r="L339" s="59"/>
      <c r="M339" s="59"/>
      <c r="N339" s="59"/>
    </row>
    <row r="340" spans="1:14" x14ac:dyDescent="0.2">
      <c r="A340" s="41"/>
      <c r="B340" s="41"/>
      <c r="C340" s="41"/>
      <c r="D340" s="41" t="s">
        <v>531</v>
      </c>
      <c r="E340" s="41"/>
      <c r="F340" s="41"/>
      <c r="G340" s="41"/>
      <c r="H340" s="59"/>
      <c r="I340" s="59"/>
      <c r="J340" s="59"/>
      <c r="K340" s="59"/>
      <c r="L340" s="59"/>
      <c r="M340" s="59"/>
      <c r="N340" s="59"/>
    </row>
    <row r="341" spans="1:14" x14ac:dyDescent="0.2">
      <c r="A341" s="41"/>
      <c r="B341" s="41"/>
      <c r="C341" s="41"/>
      <c r="D341" s="41" t="s">
        <v>716</v>
      </c>
      <c r="E341" s="41"/>
      <c r="F341" s="41"/>
      <c r="G341" s="41"/>
      <c r="H341" s="59"/>
      <c r="I341" s="59"/>
      <c r="J341" s="59"/>
      <c r="K341" s="59"/>
      <c r="L341" s="59"/>
      <c r="M341" s="59"/>
      <c r="N341" s="59"/>
    </row>
    <row r="342" spans="1:14" x14ac:dyDescent="0.2">
      <c r="A342" s="41"/>
      <c r="B342" s="41"/>
      <c r="C342" s="41"/>
      <c r="D342" s="41" t="s">
        <v>491</v>
      </c>
      <c r="E342" s="41"/>
      <c r="F342" s="41"/>
      <c r="G342" s="41"/>
      <c r="H342" s="59"/>
      <c r="I342" s="59"/>
      <c r="J342" s="59"/>
      <c r="K342" s="59"/>
      <c r="L342" s="59"/>
      <c r="M342" s="59"/>
      <c r="N342" s="59"/>
    </row>
    <row r="343" spans="1:14" x14ac:dyDescent="0.2">
      <c r="A343" s="41"/>
      <c r="B343" s="41"/>
      <c r="C343" s="41"/>
      <c r="D343" s="41" t="s">
        <v>560</v>
      </c>
      <c r="E343" s="41"/>
      <c r="F343" s="41"/>
      <c r="G343" s="41"/>
      <c r="H343" s="59"/>
      <c r="I343" s="59"/>
      <c r="J343" s="59"/>
      <c r="K343" s="59"/>
      <c r="L343" s="59"/>
      <c r="M343" s="59"/>
      <c r="N343" s="59"/>
    </row>
    <row r="344" spans="1:14" x14ac:dyDescent="0.2">
      <c r="A344" s="41"/>
      <c r="B344" s="41"/>
      <c r="C344" s="41"/>
      <c r="D344" s="41" t="s">
        <v>490</v>
      </c>
      <c r="E344" s="41"/>
      <c r="F344" s="41"/>
      <c r="G344" s="41"/>
      <c r="H344" s="59"/>
      <c r="I344" s="59"/>
      <c r="J344" s="59"/>
      <c r="K344" s="59"/>
      <c r="L344" s="59"/>
      <c r="M344" s="59"/>
      <c r="N344" s="59"/>
    </row>
    <row r="345" spans="1:14" x14ac:dyDescent="0.2">
      <c r="A345" s="41"/>
      <c r="B345" s="41"/>
      <c r="C345" s="41"/>
      <c r="D345" s="41" t="s">
        <v>792</v>
      </c>
      <c r="E345" s="41"/>
      <c r="F345" s="41"/>
      <c r="G345" s="41"/>
      <c r="H345" s="59"/>
      <c r="I345" s="59"/>
      <c r="J345" s="59"/>
      <c r="K345" s="59"/>
      <c r="L345" s="59"/>
      <c r="M345" s="59"/>
      <c r="N345" s="59"/>
    </row>
    <row r="346" spans="1:14" x14ac:dyDescent="0.2">
      <c r="A346" s="41"/>
      <c r="B346" s="41"/>
      <c r="C346" s="41"/>
      <c r="D346" s="41" t="s">
        <v>645</v>
      </c>
      <c r="E346" s="41"/>
      <c r="F346" s="41"/>
      <c r="G346" s="41"/>
      <c r="H346" s="59"/>
      <c r="I346" s="59"/>
      <c r="J346" s="59"/>
      <c r="K346" s="59"/>
      <c r="L346" s="59"/>
      <c r="M346" s="59"/>
      <c r="N346" s="59"/>
    </row>
    <row r="347" spans="1:14" x14ac:dyDescent="0.2">
      <c r="A347" s="41"/>
      <c r="B347" s="41"/>
      <c r="C347" s="41"/>
      <c r="D347" s="41" t="s">
        <v>810</v>
      </c>
      <c r="E347" s="41"/>
      <c r="F347" s="41"/>
      <c r="G347" s="41"/>
      <c r="H347" s="59"/>
      <c r="I347" s="59"/>
      <c r="J347" s="59"/>
      <c r="K347" s="59"/>
      <c r="L347" s="59"/>
      <c r="M347" s="59"/>
      <c r="N347" s="59"/>
    </row>
    <row r="348" spans="1:14" x14ac:dyDescent="0.2">
      <c r="A348" s="41"/>
      <c r="B348" s="41"/>
      <c r="C348" s="41"/>
      <c r="D348" s="41" t="s">
        <v>884</v>
      </c>
      <c r="E348" s="41"/>
      <c r="F348" s="41"/>
      <c r="G348" s="41"/>
      <c r="H348" s="59"/>
      <c r="I348" s="59"/>
      <c r="J348" s="59"/>
      <c r="K348" s="59"/>
      <c r="L348" s="59"/>
      <c r="M348" s="59"/>
      <c r="N348" s="59"/>
    </row>
    <row r="349" spans="1:14" x14ac:dyDescent="0.2">
      <c r="A349" s="41"/>
      <c r="B349" s="41"/>
      <c r="C349" s="41"/>
      <c r="D349" s="41" t="s">
        <v>717</v>
      </c>
      <c r="E349" s="41"/>
      <c r="F349" s="41"/>
      <c r="G349" s="41"/>
      <c r="H349" s="59"/>
      <c r="I349" s="59"/>
      <c r="J349" s="59"/>
      <c r="K349" s="59"/>
      <c r="L349" s="59"/>
      <c r="M349" s="59"/>
      <c r="N349" s="59"/>
    </row>
    <row r="350" spans="1:14" x14ac:dyDescent="0.2">
      <c r="A350" s="41"/>
      <c r="B350" s="41"/>
      <c r="C350" s="41"/>
      <c r="D350" s="41" t="s">
        <v>898</v>
      </c>
      <c r="E350" s="41"/>
      <c r="F350" s="41"/>
      <c r="G350" s="41"/>
      <c r="H350" s="59"/>
      <c r="I350" s="59"/>
      <c r="J350" s="59"/>
      <c r="K350" s="59"/>
      <c r="L350" s="59"/>
      <c r="M350" s="59"/>
      <c r="N350" s="59"/>
    </row>
    <row r="351" spans="1:14" x14ac:dyDescent="0.2">
      <c r="A351" s="41"/>
      <c r="B351" s="41"/>
      <c r="C351" s="41"/>
      <c r="D351" s="41" t="s">
        <v>739</v>
      </c>
      <c r="E351" s="41"/>
      <c r="F351" s="41"/>
      <c r="G351" s="41"/>
      <c r="H351" s="59"/>
      <c r="I351" s="59"/>
      <c r="J351" s="59"/>
      <c r="K351" s="59"/>
      <c r="L351" s="59"/>
      <c r="M351" s="59"/>
      <c r="N351" s="59"/>
    </row>
    <row r="352" spans="1:14" x14ac:dyDescent="0.2">
      <c r="A352" s="41"/>
      <c r="B352" s="41"/>
      <c r="C352" s="41"/>
      <c r="D352" s="41" t="s">
        <v>868</v>
      </c>
      <c r="E352" s="41"/>
      <c r="F352" s="41"/>
      <c r="G352" s="41"/>
      <c r="H352" s="59"/>
      <c r="I352" s="59"/>
      <c r="J352" s="59"/>
      <c r="K352" s="59"/>
      <c r="L352" s="59"/>
      <c r="M352" s="59"/>
      <c r="N352" s="59"/>
    </row>
    <row r="353" spans="1:14" x14ac:dyDescent="0.2">
      <c r="A353" s="41"/>
      <c r="B353" s="41"/>
      <c r="C353" s="41"/>
      <c r="D353" s="41" t="s">
        <v>764</v>
      </c>
      <c r="E353" s="41"/>
      <c r="F353" s="41"/>
      <c r="G353" s="41"/>
      <c r="H353" s="59"/>
      <c r="I353" s="59"/>
      <c r="J353" s="59"/>
      <c r="K353" s="59"/>
      <c r="L353" s="59"/>
      <c r="M353" s="59"/>
      <c r="N353" s="59"/>
    </row>
    <row r="354" spans="1:14" x14ac:dyDescent="0.2">
      <c r="A354" s="41"/>
      <c r="B354" s="41"/>
      <c r="C354" s="41"/>
      <c r="D354" s="41" t="s">
        <v>753</v>
      </c>
      <c r="E354" s="41"/>
      <c r="F354" s="41"/>
      <c r="G354" s="41"/>
      <c r="H354" s="59"/>
      <c r="I354" s="59"/>
      <c r="J354" s="59"/>
      <c r="K354" s="59"/>
      <c r="L354" s="59"/>
      <c r="M354" s="59"/>
      <c r="N354" s="59"/>
    </row>
    <row r="355" spans="1:14" x14ac:dyDescent="0.2">
      <c r="A355" s="41"/>
      <c r="B355" s="41"/>
      <c r="C355" s="41"/>
      <c r="D355" s="41" t="s">
        <v>423</v>
      </c>
      <c r="E355" s="41"/>
      <c r="F355" s="41"/>
      <c r="G355" s="41"/>
      <c r="H355" s="59"/>
      <c r="I355" s="59"/>
      <c r="J355" s="59"/>
      <c r="K355" s="59"/>
      <c r="L355" s="59"/>
      <c r="M355" s="59"/>
      <c r="N355" s="59"/>
    </row>
    <row r="356" spans="1:14" x14ac:dyDescent="0.2">
      <c r="A356" s="41"/>
      <c r="B356" s="41"/>
      <c r="C356" s="41"/>
      <c r="D356" s="41" t="s">
        <v>457</v>
      </c>
      <c r="E356" s="41"/>
      <c r="F356" s="41"/>
      <c r="G356" s="41"/>
      <c r="H356" s="59"/>
      <c r="I356" s="59"/>
      <c r="J356" s="59"/>
      <c r="K356" s="59"/>
      <c r="L356" s="59"/>
      <c r="M356" s="59"/>
      <c r="N356" s="59"/>
    </row>
    <row r="357" spans="1:14" x14ac:dyDescent="0.2">
      <c r="A357" s="41"/>
      <c r="B357" s="41"/>
      <c r="C357" s="41"/>
      <c r="D357" s="41" t="s">
        <v>492</v>
      </c>
      <c r="E357" s="41"/>
      <c r="F357" s="41"/>
      <c r="G357" s="41"/>
      <c r="H357" s="59"/>
      <c r="I357" s="59"/>
      <c r="J357" s="59"/>
      <c r="K357" s="59"/>
      <c r="L357" s="59"/>
      <c r="M357" s="59"/>
      <c r="N357" s="59"/>
    </row>
    <row r="358" spans="1:14" x14ac:dyDescent="0.2">
      <c r="A358" s="41"/>
      <c r="B358" s="41"/>
      <c r="C358" s="41"/>
      <c r="D358" s="41" t="s">
        <v>904</v>
      </c>
      <c r="E358" s="41"/>
      <c r="F358" s="41"/>
      <c r="G358" s="41"/>
      <c r="H358" s="59"/>
      <c r="I358" s="59"/>
      <c r="J358" s="59"/>
      <c r="K358" s="59"/>
      <c r="L358" s="59"/>
      <c r="M358" s="59"/>
      <c r="N358" s="59"/>
    </row>
    <row r="359" spans="1:14" x14ac:dyDescent="0.2">
      <c r="A359" s="41"/>
      <c r="B359" s="41"/>
      <c r="C359" s="41"/>
      <c r="D359" s="41" t="s">
        <v>597</v>
      </c>
      <c r="E359" s="41"/>
      <c r="F359" s="41"/>
      <c r="G359" s="41"/>
      <c r="H359" s="59"/>
      <c r="I359" s="59"/>
      <c r="J359" s="59"/>
      <c r="K359" s="59"/>
      <c r="L359" s="59"/>
      <c r="M359" s="59"/>
      <c r="N359" s="59"/>
    </row>
    <row r="360" spans="1:14" x14ac:dyDescent="0.2">
      <c r="A360" s="41"/>
      <c r="B360" s="41"/>
      <c r="C360" s="41"/>
      <c r="D360" s="41" t="s">
        <v>857</v>
      </c>
      <c r="E360" s="41"/>
      <c r="F360" s="41"/>
      <c r="G360" s="41"/>
      <c r="H360" s="59"/>
      <c r="I360" s="59"/>
      <c r="J360" s="59"/>
      <c r="K360" s="59"/>
      <c r="L360" s="59"/>
      <c r="M360" s="59"/>
      <c r="N360" s="59"/>
    </row>
    <row r="361" spans="1:14" x14ac:dyDescent="0.2">
      <c r="A361" s="41"/>
      <c r="B361" s="41"/>
      <c r="C361" s="41"/>
      <c r="D361" s="41" t="s">
        <v>858</v>
      </c>
      <c r="E361" s="41"/>
      <c r="F361" s="41"/>
      <c r="G361" s="41"/>
      <c r="H361" s="59"/>
      <c r="I361" s="59"/>
      <c r="J361" s="59"/>
      <c r="K361" s="59"/>
      <c r="L361" s="59"/>
      <c r="M361" s="59"/>
      <c r="N361" s="59"/>
    </row>
    <row r="362" spans="1:14" x14ac:dyDescent="0.2">
      <c r="A362" s="41"/>
      <c r="B362" s="41"/>
      <c r="C362" s="41"/>
      <c r="D362" s="41" t="s">
        <v>424</v>
      </c>
      <c r="E362" s="41"/>
      <c r="F362" s="41"/>
      <c r="G362" s="41"/>
      <c r="H362" s="59"/>
      <c r="I362" s="59"/>
      <c r="J362" s="59"/>
      <c r="K362" s="59"/>
      <c r="L362" s="59"/>
      <c r="M362" s="59"/>
      <c r="N362" s="59"/>
    </row>
    <row r="363" spans="1:14" x14ac:dyDescent="0.2">
      <c r="A363" s="41"/>
      <c r="B363" s="41"/>
      <c r="C363" s="41"/>
      <c r="D363" s="41" t="s">
        <v>718</v>
      </c>
      <c r="E363" s="41"/>
      <c r="F363" s="41"/>
      <c r="G363" s="41"/>
      <c r="H363" s="59"/>
      <c r="I363" s="59"/>
      <c r="J363" s="59"/>
      <c r="K363" s="59"/>
      <c r="L363" s="59"/>
      <c r="M363" s="59"/>
      <c r="N363" s="59"/>
    </row>
    <row r="364" spans="1:14" x14ac:dyDescent="0.2">
      <c r="A364" s="41"/>
      <c r="B364" s="41"/>
      <c r="C364" s="41"/>
      <c r="D364" s="41" t="s">
        <v>427</v>
      </c>
      <c r="E364" s="41"/>
      <c r="F364" s="41"/>
      <c r="G364" s="41"/>
      <c r="H364" s="59"/>
      <c r="I364" s="59"/>
      <c r="J364" s="59"/>
      <c r="K364" s="59"/>
      <c r="L364" s="59"/>
      <c r="M364" s="59"/>
      <c r="N364" s="59"/>
    </row>
    <row r="365" spans="1:14" x14ac:dyDescent="0.2">
      <c r="A365" s="41"/>
      <c r="B365" s="41"/>
      <c r="C365" s="41"/>
      <c r="D365" s="41" t="s">
        <v>425</v>
      </c>
      <c r="E365" s="41"/>
      <c r="F365" s="41"/>
      <c r="G365" s="41"/>
      <c r="H365" s="59"/>
      <c r="I365" s="59"/>
      <c r="J365" s="59"/>
      <c r="K365" s="59"/>
      <c r="L365" s="59"/>
      <c r="M365" s="59"/>
      <c r="N365" s="59"/>
    </row>
    <row r="366" spans="1:14" x14ac:dyDescent="0.2">
      <c r="A366" s="41"/>
      <c r="B366" s="41"/>
      <c r="C366" s="41"/>
      <c r="D366" s="41" t="s">
        <v>614</v>
      </c>
      <c r="E366" s="41"/>
      <c r="F366" s="41"/>
      <c r="G366" s="41"/>
      <c r="H366" s="59"/>
      <c r="I366" s="59"/>
      <c r="J366" s="59"/>
      <c r="K366" s="59"/>
      <c r="L366" s="59"/>
      <c r="M366" s="59"/>
      <c r="N366" s="59"/>
    </row>
    <row r="367" spans="1:14" x14ac:dyDescent="0.2">
      <c r="A367" s="41"/>
      <c r="B367" s="41"/>
      <c r="C367" s="41"/>
      <c r="D367" s="41" t="s">
        <v>532</v>
      </c>
      <c r="E367" s="41"/>
      <c r="F367" s="41"/>
      <c r="G367" s="41"/>
      <c r="H367" s="59"/>
      <c r="I367" s="59"/>
      <c r="J367" s="59"/>
      <c r="K367" s="59"/>
      <c r="L367" s="59"/>
      <c r="M367" s="59"/>
      <c r="N367" s="59"/>
    </row>
    <row r="368" spans="1:14" x14ac:dyDescent="0.2">
      <c r="A368" s="41"/>
      <c r="B368" s="41"/>
      <c r="C368" s="41"/>
      <c r="D368" s="41" t="s">
        <v>426</v>
      </c>
      <c r="E368" s="41"/>
      <c r="F368" s="41"/>
      <c r="G368" s="41"/>
      <c r="H368" s="59"/>
      <c r="I368" s="59"/>
      <c r="J368" s="59"/>
      <c r="K368" s="59"/>
      <c r="L368" s="59"/>
      <c r="M368" s="59"/>
      <c r="N368" s="59"/>
    </row>
    <row r="369" spans="1:14" x14ac:dyDescent="0.2">
      <c r="A369" s="41"/>
      <c r="B369" s="41"/>
      <c r="C369" s="41"/>
      <c r="D369" s="41" t="s">
        <v>840</v>
      </c>
      <c r="E369" s="41"/>
      <c r="F369" s="41"/>
      <c r="G369" s="41"/>
      <c r="H369" s="59"/>
      <c r="I369" s="59"/>
      <c r="J369" s="59"/>
      <c r="K369" s="59"/>
      <c r="L369" s="59"/>
      <c r="M369" s="59"/>
      <c r="N369" s="59"/>
    </row>
    <row r="370" spans="1:14" x14ac:dyDescent="0.2">
      <c r="A370" s="41"/>
      <c r="B370" s="41"/>
      <c r="C370" s="41"/>
      <c r="D370" s="41" t="s">
        <v>793</v>
      </c>
      <c r="E370" s="41"/>
      <c r="F370" s="41"/>
      <c r="G370" s="41"/>
      <c r="H370" s="59"/>
      <c r="I370" s="59"/>
      <c r="J370" s="59"/>
      <c r="K370" s="59"/>
      <c r="L370" s="59"/>
      <c r="M370" s="59"/>
      <c r="N370" s="59"/>
    </row>
    <row r="371" spans="1:14" x14ac:dyDescent="0.2">
      <c r="A371" s="41"/>
      <c r="B371" s="41"/>
      <c r="C371" s="41"/>
      <c r="D371" s="41" t="s">
        <v>928</v>
      </c>
      <c r="E371" s="41"/>
      <c r="F371" s="41"/>
      <c r="G371" s="41"/>
      <c r="H371" s="59"/>
      <c r="I371" s="59"/>
      <c r="J371" s="59"/>
      <c r="K371" s="59"/>
      <c r="L371" s="59"/>
      <c r="M371" s="59"/>
      <c r="N371" s="59"/>
    </row>
    <row r="372" spans="1:14" x14ac:dyDescent="0.2">
      <c r="A372" s="41"/>
      <c r="B372" s="41"/>
      <c r="C372" s="41"/>
      <c r="D372" s="41" t="s">
        <v>816</v>
      </c>
      <c r="E372" s="41"/>
      <c r="F372" s="41"/>
      <c r="G372" s="41"/>
      <c r="H372" s="59"/>
      <c r="I372" s="59"/>
      <c r="J372" s="59"/>
      <c r="K372" s="59"/>
      <c r="L372" s="59"/>
      <c r="M372" s="59"/>
      <c r="N372" s="59"/>
    </row>
    <row r="373" spans="1:14" x14ac:dyDescent="0.2">
      <c r="A373" s="41"/>
      <c r="B373" s="41"/>
      <c r="C373" s="41"/>
      <c r="D373" s="41" t="s">
        <v>829</v>
      </c>
      <c r="E373" s="41"/>
      <c r="F373" s="41"/>
      <c r="G373" s="41"/>
      <c r="H373" s="59"/>
      <c r="I373" s="59"/>
      <c r="J373" s="59"/>
      <c r="K373" s="59"/>
      <c r="L373" s="59"/>
      <c r="M373" s="59"/>
      <c r="N373" s="59"/>
    </row>
    <row r="374" spans="1:14" x14ac:dyDescent="0.2">
      <c r="A374" s="41"/>
      <c r="B374" s="41"/>
      <c r="C374" s="41"/>
      <c r="D374" s="41" t="s">
        <v>794</v>
      </c>
      <c r="E374" s="41"/>
      <c r="F374" s="41"/>
      <c r="G374" s="41"/>
      <c r="H374" s="59"/>
      <c r="I374" s="59"/>
      <c r="J374" s="59"/>
      <c r="K374" s="59"/>
      <c r="L374" s="59"/>
      <c r="M374" s="59"/>
      <c r="N374" s="59"/>
    </row>
    <row r="375" spans="1:14" x14ac:dyDescent="0.2">
      <c r="A375" s="41"/>
      <c r="B375" s="41"/>
      <c r="C375" s="41"/>
      <c r="D375" s="41" t="s">
        <v>593</v>
      </c>
      <c r="E375" s="41"/>
      <c r="F375" s="41"/>
      <c r="G375" s="41"/>
      <c r="H375" s="59"/>
      <c r="I375" s="59"/>
      <c r="J375" s="59"/>
      <c r="K375" s="59"/>
      <c r="L375" s="59"/>
      <c r="M375" s="59"/>
      <c r="N375" s="59"/>
    </row>
    <row r="376" spans="1:14" x14ac:dyDescent="0.2">
      <c r="A376" s="41"/>
      <c r="B376" s="41"/>
      <c r="C376" s="41"/>
      <c r="D376" s="41" t="s">
        <v>615</v>
      </c>
      <c r="E376" s="41"/>
      <c r="F376" s="41"/>
      <c r="G376" s="41"/>
      <c r="H376" s="59"/>
      <c r="I376" s="59"/>
      <c r="J376" s="59"/>
      <c r="K376" s="59"/>
      <c r="L376" s="59"/>
      <c r="M376" s="59"/>
      <c r="N376" s="59"/>
    </row>
    <row r="377" spans="1:14" x14ac:dyDescent="0.2">
      <c r="A377" s="41"/>
      <c r="B377" s="41"/>
      <c r="C377" s="41"/>
      <c r="D377" s="41" t="s">
        <v>594</v>
      </c>
      <c r="E377" s="41"/>
      <c r="F377" s="41"/>
      <c r="G377" s="41"/>
      <c r="H377" s="59"/>
      <c r="I377" s="59"/>
      <c r="J377" s="59"/>
      <c r="K377" s="59"/>
      <c r="L377" s="59"/>
      <c r="M377" s="59"/>
      <c r="N377" s="59"/>
    </row>
    <row r="378" spans="1:14" x14ac:dyDescent="0.2">
      <c r="A378" s="41"/>
      <c r="B378" s="41"/>
      <c r="C378" s="41"/>
      <c r="D378" s="41" t="s">
        <v>905</v>
      </c>
      <c r="E378" s="41"/>
      <c r="F378" s="41"/>
      <c r="G378" s="41"/>
      <c r="H378" s="59"/>
      <c r="I378" s="59"/>
      <c r="J378" s="59"/>
      <c r="K378" s="59"/>
      <c r="L378" s="59"/>
      <c r="M378" s="59"/>
      <c r="N378" s="59"/>
    </row>
    <row r="379" spans="1:14" x14ac:dyDescent="0.2">
      <c r="A379" s="41"/>
      <c r="B379" s="41"/>
      <c r="C379" s="41"/>
      <c r="D379" s="41" t="s">
        <v>595</v>
      </c>
      <c r="E379" s="41"/>
      <c r="F379" s="41"/>
      <c r="G379" s="41"/>
      <c r="H379" s="59"/>
      <c r="I379" s="59"/>
      <c r="J379" s="59"/>
      <c r="K379" s="59"/>
      <c r="L379" s="59"/>
      <c r="M379" s="59"/>
      <c r="N379" s="59"/>
    </row>
    <row r="380" spans="1:14" x14ac:dyDescent="0.2">
      <c r="A380" s="41"/>
      <c r="B380" s="41"/>
      <c r="C380" s="41"/>
      <c r="D380" s="41" t="s">
        <v>533</v>
      </c>
      <c r="E380" s="41"/>
      <c r="F380" s="41"/>
      <c r="G380" s="41"/>
      <c r="H380" s="59"/>
      <c r="I380" s="59"/>
      <c r="J380" s="59"/>
      <c r="K380" s="59"/>
      <c r="L380" s="59"/>
      <c r="M380" s="59"/>
      <c r="N380" s="59"/>
    </row>
    <row r="381" spans="1:14" x14ac:dyDescent="0.2">
      <c r="A381" s="41"/>
      <c r="B381" s="41"/>
      <c r="C381" s="41"/>
      <c r="D381" s="41" t="s">
        <v>493</v>
      </c>
      <c r="E381" s="41"/>
      <c r="F381" s="41"/>
      <c r="G381" s="41"/>
      <c r="H381" s="59"/>
      <c r="I381" s="59"/>
      <c r="J381" s="59"/>
      <c r="K381" s="59"/>
      <c r="L381" s="59"/>
      <c r="M381" s="59"/>
      <c r="N381" s="59"/>
    </row>
    <row r="382" spans="1:14" x14ac:dyDescent="0.2">
      <c r="A382" s="41"/>
      <c r="B382" s="41"/>
      <c r="C382" s="41"/>
      <c r="D382" s="41" t="s">
        <v>561</v>
      </c>
      <c r="E382" s="41"/>
      <c r="F382" s="41"/>
      <c r="G382" s="41"/>
      <c r="H382" s="59"/>
      <c r="I382" s="59"/>
      <c r="J382" s="59"/>
      <c r="K382" s="59"/>
      <c r="L382" s="59"/>
      <c r="M382" s="59"/>
      <c r="N382" s="59"/>
    </row>
    <row r="383" spans="1:14" x14ac:dyDescent="0.2">
      <c r="A383" s="41"/>
      <c r="B383" s="41"/>
      <c r="C383" s="41"/>
      <c r="D383" s="41" t="s">
        <v>562</v>
      </c>
      <c r="E383" s="41"/>
      <c r="F383" s="41"/>
      <c r="G383" s="41"/>
      <c r="H383" s="59"/>
      <c r="I383" s="59"/>
      <c r="J383" s="59"/>
      <c r="K383" s="59"/>
      <c r="L383" s="59"/>
      <c r="M383" s="59"/>
      <c r="N383" s="59"/>
    </row>
    <row r="384" spans="1:14" x14ac:dyDescent="0.2">
      <c r="A384" s="41"/>
      <c r="B384" s="41"/>
      <c r="C384" s="41"/>
      <c r="D384" s="41" t="s">
        <v>458</v>
      </c>
      <c r="E384" s="41"/>
      <c r="F384" s="41"/>
      <c r="G384" s="41"/>
      <c r="H384" s="59"/>
      <c r="I384" s="59"/>
      <c r="J384" s="59"/>
      <c r="K384" s="59"/>
      <c r="L384" s="59"/>
      <c r="M384" s="59"/>
      <c r="N384" s="59"/>
    </row>
    <row r="385" spans="1:14" x14ac:dyDescent="0.2">
      <c r="A385" s="41"/>
      <c r="B385" s="41"/>
      <c r="C385" s="41"/>
      <c r="D385" s="41" t="s">
        <v>929</v>
      </c>
      <c r="E385" s="41"/>
      <c r="F385" s="41"/>
      <c r="G385" s="41"/>
      <c r="H385" s="59"/>
      <c r="I385" s="59"/>
      <c r="J385" s="59"/>
      <c r="K385" s="59"/>
      <c r="L385" s="59"/>
      <c r="M385" s="59"/>
      <c r="N385" s="59"/>
    </row>
    <row r="386" spans="1:14" x14ac:dyDescent="0.2">
      <c r="A386" s="41"/>
      <c r="B386" s="41"/>
      <c r="C386" s="41"/>
      <c r="D386" s="41" t="s">
        <v>686</v>
      </c>
      <c r="E386" s="41"/>
      <c r="F386" s="41"/>
      <c r="G386" s="41"/>
      <c r="H386" s="59"/>
      <c r="I386" s="59"/>
      <c r="J386" s="59"/>
      <c r="K386" s="59"/>
      <c r="L386" s="59"/>
      <c r="M386" s="59"/>
      <c r="N386" s="59"/>
    </row>
    <row r="387" spans="1:14" x14ac:dyDescent="0.2">
      <c r="A387" s="41"/>
      <c r="B387" s="41"/>
      <c r="C387" s="41"/>
      <c r="D387" s="41" t="s">
        <v>930</v>
      </c>
      <c r="E387" s="41"/>
      <c r="F387" s="41"/>
      <c r="G387" s="41"/>
      <c r="H387" s="59"/>
      <c r="I387" s="59"/>
      <c r="J387" s="59"/>
      <c r="K387" s="59"/>
      <c r="L387" s="59"/>
      <c r="M387" s="59"/>
      <c r="N387" s="59"/>
    </row>
    <row r="388" spans="1:14" x14ac:dyDescent="0.2">
      <c r="A388" s="41"/>
      <c r="B388" s="41"/>
      <c r="C388" s="41"/>
      <c r="D388" s="41" t="s">
        <v>703</v>
      </c>
      <c r="E388" s="41"/>
      <c r="F388" s="41"/>
      <c r="G388" s="41"/>
      <c r="H388" s="59"/>
      <c r="I388" s="59"/>
      <c r="J388" s="59"/>
      <c r="K388" s="59"/>
      <c r="L388" s="59"/>
      <c r="M388" s="59"/>
      <c r="N388" s="59"/>
    </row>
    <row r="389" spans="1:14" x14ac:dyDescent="0.2">
      <c r="A389" s="41"/>
      <c r="B389" s="41"/>
      <c r="C389" s="41"/>
      <c r="D389" s="41" t="s">
        <v>846</v>
      </c>
      <c r="E389" s="41"/>
      <c r="F389" s="41"/>
      <c r="G389" s="41"/>
      <c r="H389" s="59"/>
      <c r="I389" s="59"/>
      <c r="J389" s="59"/>
      <c r="K389" s="59"/>
      <c r="L389" s="59"/>
      <c r="M389" s="59"/>
      <c r="N389" s="59"/>
    </row>
    <row r="390" spans="1:14" x14ac:dyDescent="0.2">
      <c r="A390" s="41"/>
      <c r="B390" s="41"/>
      <c r="C390" s="41"/>
      <c r="D390" s="41" t="s">
        <v>596</v>
      </c>
      <c r="E390" s="41"/>
      <c r="F390" s="41"/>
      <c r="G390" s="41"/>
      <c r="H390" s="59"/>
      <c r="I390" s="59"/>
      <c r="J390" s="59"/>
      <c r="K390" s="59"/>
      <c r="L390" s="59"/>
      <c r="M390" s="59"/>
      <c r="N390" s="59"/>
    </row>
    <row r="391" spans="1:14" x14ac:dyDescent="0.2">
      <c r="A391" s="41"/>
      <c r="B391" s="41"/>
      <c r="C391" s="41"/>
      <c r="D391" s="41" t="s">
        <v>830</v>
      </c>
      <c r="E391" s="41"/>
      <c r="F391" s="41"/>
      <c r="G391" s="41"/>
      <c r="H391" s="59"/>
      <c r="I391" s="59"/>
      <c r="J391" s="59"/>
      <c r="K391" s="59"/>
      <c r="L391" s="59"/>
      <c r="M391" s="59"/>
      <c r="N391" s="59"/>
    </row>
    <row r="392" spans="1:14" x14ac:dyDescent="0.2">
      <c r="A392" s="41"/>
      <c r="B392" s="41"/>
      <c r="C392" s="41"/>
      <c r="D392" s="41" t="s">
        <v>885</v>
      </c>
      <c r="E392" s="41"/>
      <c r="F392" s="41"/>
      <c r="G392" s="41"/>
      <c r="H392" s="59"/>
      <c r="I392" s="59"/>
      <c r="J392" s="59"/>
      <c r="K392" s="59"/>
      <c r="L392" s="59"/>
      <c r="M392" s="59"/>
      <c r="N392" s="59"/>
    </row>
    <row r="393" spans="1:14" x14ac:dyDescent="0.2">
      <c r="A393" s="41"/>
      <c r="B393" s="41"/>
      <c r="C393" s="41"/>
      <c r="D393" s="41" t="s">
        <v>687</v>
      </c>
      <c r="E393" s="41"/>
      <c r="F393" s="41"/>
      <c r="G393" s="41"/>
      <c r="H393" s="59"/>
      <c r="I393" s="59"/>
      <c r="J393" s="59"/>
      <c r="K393" s="59"/>
      <c r="L393" s="59"/>
      <c r="M393" s="59"/>
      <c r="N393" s="59"/>
    </row>
    <row r="394" spans="1:14" x14ac:dyDescent="0.2">
      <c r="A394" s="41"/>
      <c r="B394" s="41"/>
      <c r="C394" s="41"/>
      <c r="D394" s="41" t="s">
        <v>494</v>
      </c>
      <c r="E394" s="41"/>
      <c r="F394" s="41"/>
      <c r="G394" s="41"/>
      <c r="H394" s="59"/>
      <c r="I394" s="59"/>
      <c r="J394" s="59"/>
      <c r="K394" s="59"/>
      <c r="L394" s="59"/>
      <c r="M394" s="59"/>
      <c r="N394" s="59"/>
    </row>
    <row r="395" spans="1:14" x14ac:dyDescent="0.2">
      <c r="A395" s="41"/>
      <c r="B395" s="41"/>
      <c r="C395" s="41"/>
      <c r="D395" s="41" t="s">
        <v>740</v>
      </c>
      <c r="E395" s="41"/>
      <c r="F395" s="41"/>
      <c r="G395" s="41"/>
      <c r="H395" s="59"/>
      <c r="I395" s="59"/>
      <c r="J395" s="59"/>
      <c r="K395" s="59"/>
      <c r="L395" s="59"/>
      <c r="M395" s="59"/>
      <c r="N395" s="59"/>
    </row>
    <row r="396" spans="1:14" x14ac:dyDescent="0.2">
      <c r="A396" s="41"/>
      <c r="B396" s="41"/>
      <c r="C396" s="41"/>
      <c r="D396" s="41" t="s">
        <v>795</v>
      </c>
      <c r="E396" s="41"/>
      <c r="F396" s="41"/>
      <c r="G396" s="41"/>
      <c r="H396" s="59"/>
      <c r="I396" s="59"/>
      <c r="J396" s="59"/>
      <c r="K396" s="59"/>
      <c r="L396" s="59"/>
      <c r="M396" s="59"/>
      <c r="N396" s="59"/>
    </row>
    <row r="397" spans="1:14" x14ac:dyDescent="0.2">
      <c r="A397" s="41"/>
      <c r="B397" s="41"/>
      <c r="C397" s="41"/>
      <c r="D397" s="41" t="s">
        <v>754</v>
      </c>
      <c r="E397" s="41"/>
      <c r="F397" s="41"/>
      <c r="G397" s="41"/>
      <c r="H397" s="59"/>
      <c r="I397" s="59"/>
      <c r="J397" s="59"/>
      <c r="K397" s="59"/>
      <c r="L397" s="59"/>
      <c r="M397" s="59"/>
      <c r="N397" s="59"/>
    </row>
    <row r="398" spans="1:14" x14ac:dyDescent="0.2">
      <c r="A398" s="41"/>
      <c r="B398" s="41"/>
      <c r="C398" s="41"/>
      <c r="D398" s="41" t="s">
        <v>616</v>
      </c>
      <c r="E398" s="41"/>
      <c r="F398" s="41"/>
      <c r="G398" s="41"/>
      <c r="H398" s="59"/>
      <c r="I398" s="59"/>
      <c r="J398" s="59"/>
      <c r="K398" s="59"/>
      <c r="L398" s="59"/>
      <c r="M398" s="59"/>
      <c r="N398" s="59"/>
    </row>
    <row r="399" spans="1:14" x14ac:dyDescent="0.2">
      <c r="A399" s="41"/>
      <c r="B399" s="41"/>
      <c r="C399" s="41"/>
      <c r="D399" s="41" t="s">
        <v>495</v>
      </c>
      <c r="E399" s="41"/>
      <c r="F399" s="41"/>
      <c r="G399" s="41"/>
      <c r="H399" s="59"/>
      <c r="I399" s="59"/>
      <c r="J399" s="59"/>
      <c r="K399" s="59"/>
      <c r="L399" s="59"/>
      <c r="M399" s="59"/>
      <c r="N399" s="59"/>
    </row>
    <row r="400" spans="1:14" x14ac:dyDescent="0.2">
      <c r="A400" s="41"/>
      <c r="B400" s="41"/>
      <c r="C400" s="41"/>
      <c r="D400" s="41" t="s">
        <v>459</v>
      </c>
      <c r="E400" s="41"/>
      <c r="F400" s="41"/>
      <c r="G400" s="41"/>
      <c r="H400" s="59"/>
      <c r="I400" s="59"/>
      <c r="J400" s="59"/>
      <c r="K400" s="59"/>
      <c r="L400" s="59"/>
      <c r="M400" s="59"/>
      <c r="N400" s="59"/>
    </row>
    <row r="401" spans="1:14" x14ac:dyDescent="0.2">
      <c r="A401" s="41"/>
      <c r="B401" s="41"/>
      <c r="C401" s="41"/>
      <c r="D401" s="41" t="s">
        <v>819</v>
      </c>
      <c r="E401" s="41"/>
      <c r="F401" s="41"/>
      <c r="G401" s="41"/>
      <c r="H401" s="59"/>
      <c r="I401" s="59"/>
      <c r="J401" s="59"/>
      <c r="K401" s="59"/>
      <c r="L401" s="59"/>
      <c r="M401" s="59"/>
      <c r="N401" s="59"/>
    </row>
    <row r="402" spans="1:14" x14ac:dyDescent="0.2">
      <c r="A402" s="41"/>
      <c r="B402" s="41"/>
      <c r="C402" s="41"/>
      <c r="D402" s="41" t="s">
        <v>688</v>
      </c>
      <c r="E402" s="41"/>
      <c r="F402" s="41"/>
      <c r="G402" s="41"/>
      <c r="H402" s="59"/>
      <c r="I402" s="59"/>
      <c r="J402" s="59"/>
      <c r="K402" s="59"/>
      <c r="L402" s="59"/>
      <c r="M402" s="59"/>
      <c r="N402" s="59"/>
    </row>
    <row r="403" spans="1:14" x14ac:dyDescent="0.2">
      <c r="A403" s="41"/>
      <c r="B403" s="41"/>
      <c r="C403" s="41"/>
      <c r="D403" s="41" t="s">
        <v>931</v>
      </c>
      <c r="E403" s="41"/>
      <c r="F403" s="41"/>
      <c r="G403" s="41"/>
      <c r="H403" s="59"/>
      <c r="I403" s="59"/>
      <c r="J403" s="59"/>
      <c r="K403" s="59"/>
      <c r="L403" s="59"/>
      <c r="M403" s="59"/>
      <c r="N403" s="59"/>
    </row>
    <row r="404" spans="1:14" x14ac:dyDescent="0.2">
      <c r="A404" s="41"/>
      <c r="B404" s="41"/>
      <c r="C404" s="41"/>
      <c r="D404" s="41" t="s">
        <v>796</v>
      </c>
      <c r="E404" s="41"/>
      <c r="F404" s="41"/>
      <c r="G404" s="41"/>
      <c r="H404" s="59"/>
      <c r="I404" s="59"/>
      <c r="J404" s="59"/>
      <c r="K404" s="59"/>
      <c r="L404" s="59"/>
      <c r="M404" s="59"/>
      <c r="N404" s="59"/>
    </row>
    <row r="405" spans="1:14" x14ac:dyDescent="0.2">
      <c r="A405" s="41"/>
      <c r="B405" s="41"/>
      <c r="C405" s="41"/>
      <c r="D405" s="41" t="s">
        <v>563</v>
      </c>
      <c r="E405" s="41"/>
      <c r="F405" s="41"/>
      <c r="G405" s="41"/>
      <c r="H405" s="59"/>
      <c r="I405" s="59"/>
      <c r="J405" s="59"/>
      <c r="K405" s="59"/>
      <c r="L405" s="59"/>
      <c r="M405" s="59"/>
      <c r="N405" s="59"/>
    </row>
    <row r="406" spans="1:14" x14ac:dyDescent="0.2">
      <c r="A406" s="41"/>
      <c r="B406" s="41"/>
      <c r="C406" s="41"/>
      <c r="D406" s="41" t="s">
        <v>859</v>
      </c>
      <c r="E406" s="41"/>
      <c r="F406" s="41"/>
      <c r="G406" s="41"/>
      <c r="H406" s="59"/>
      <c r="I406" s="59"/>
      <c r="J406" s="59"/>
      <c r="K406" s="59"/>
      <c r="L406" s="59"/>
      <c r="M406" s="59"/>
      <c r="N406" s="59"/>
    </row>
    <row r="407" spans="1:14" x14ac:dyDescent="0.2">
      <c r="A407" s="41"/>
      <c r="B407" s="41"/>
      <c r="C407" s="41"/>
      <c r="D407" s="41" t="s">
        <v>811</v>
      </c>
      <c r="E407" s="41"/>
      <c r="F407" s="41"/>
      <c r="G407" s="41"/>
      <c r="H407" s="59"/>
      <c r="I407" s="59"/>
      <c r="J407" s="59"/>
      <c r="K407" s="59"/>
      <c r="L407" s="59"/>
      <c r="M407" s="59"/>
      <c r="N407" s="59"/>
    </row>
    <row r="408" spans="1:14" x14ac:dyDescent="0.2">
      <c r="A408" s="41"/>
      <c r="B408" s="41"/>
      <c r="C408" s="41"/>
      <c r="D408" s="41" t="s">
        <v>906</v>
      </c>
      <c r="E408" s="41"/>
      <c r="F408" s="41"/>
      <c r="G408" s="41"/>
      <c r="H408" s="59"/>
      <c r="I408" s="59"/>
      <c r="J408" s="59"/>
      <c r="K408" s="59"/>
      <c r="L408" s="59"/>
      <c r="M408" s="59"/>
      <c r="N408" s="59"/>
    </row>
    <row r="409" spans="1:14" x14ac:dyDescent="0.2">
      <c r="A409" s="41"/>
      <c r="B409" s="41"/>
      <c r="C409" s="41"/>
      <c r="D409" s="41" t="s">
        <v>598</v>
      </c>
      <c r="E409" s="41"/>
      <c r="F409" s="41"/>
      <c r="G409" s="41"/>
      <c r="H409" s="59"/>
      <c r="I409" s="59"/>
      <c r="J409" s="59"/>
      <c r="K409" s="59"/>
      <c r="L409" s="59"/>
      <c r="M409" s="59"/>
      <c r="N409" s="59"/>
    </row>
    <row r="410" spans="1:14" x14ac:dyDescent="0.2">
      <c r="A410" s="41"/>
      <c r="B410" s="41"/>
      <c r="C410" s="41"/>
      <c r="D410" s="41" t="s">
        <v>599</v>
      </c>
      <c r="E410" s="41"/>
      <c r="F410" s="41"/>
      <c r="G410" s="41"/>
      <c r="H410" s="59"/>
      <c r="I410" s="59"/>
      <c r="J410" s="59"/>
      <c r="K410" s="59"/>
      <c r="L410" s="59"/>
      <c r="M410" s="59"/>
      <c r="N410" s="59"/>
    </row>
    <row r="411" spans="1:14" x14ac:dyDescent="0.2">
      <c r="A411" s="41"/>
      <c r="B411" s="41"/>
      <c r="C411" s="41"/>
      <c r="D411" s="41" t="s">
        <v>600</v>
      </c>
      <c r="E411" s="41"/>
      <c r="F411" s="41"/>
      <c r="G411" s="41"/>
      <c r="H411" s="59"/>
      <c r="I411" s="59"/>
      <c r="J411" s="59"/>
      <c r="K411" s="59"/>
      <c r="L411" s="59"/>
      <c r="M411" s="59"/>
      <c r="N411" s="59"/>
    </row>
    <row r="412" spans="1:14" x14ac:dyDescent="0.2">
      <c r="A412" s="41"/>
      <c r="B412" s="41"/>
      <c r="C412" s="41"/>
      <c r="D412" s="41" t="s">
        <v>899</v>
      </c>
      <c r="E412" s="41"/>
      <c r="F412" s="41"/>
      <c r="G412" s="41"/>
      <c r="H412" s="59"/>
      <c r="I412" s="59"/>
      <c r="J412" s="59"/>
      <c r="K412" s="59"/>
      <c r="L412" s="59"/>
      <c r="M412" s="59"/>
      <c r="N412" s="59"/>
    </row>
    <row r="413" spans="1:14" x14ac:dyDescent="0.2">
      <c r="A413" s="41"/>
      <c r="B413" s="41"/>
      <c r="C413" s="41"/>
      <c r="D413" s="41" t="s">
        <v>646</v>
      </c>
      <c r="E413" s="41"/>
      <c r="F413" s="41"/>
      <c r="G413" s="41"/>
      <c r="H413" s="59"/>
      <c r="I413" s="59"/>
      <c r="J413" s="59"/>
      <c r="K413" s="59"/>
      <c r="L413" s="59"/>
      <c r="M413" s="59"/>
      <c r="N413" s="59"/>
    </row>
    <row r="414" spans="1:14" x14ac:dyDescent="0.2">
      <c r="A414" s="41"/>
      <c r="B414" s="41"/>
      <c r="C414" s="41"/>
      <c r="D414" s="41" t="s">
        <v>741</v>
      </c>
      <c r="E414" s="41"/>
      <c r="F414" s="41"/>
      <c r="G414" s="41"/>
      <c r="H414" s="59"/>
      <c r="I414" s="59"/>
      <c r="J414" s="59"/>
      <c r="K414" s="59"/>
      <c r="L414" s="59"/>
      <c r="M414" s="59"/>
      <c r="N414" s="59"/>
    </row>
    <row r="415" spans="1:14" x14ac:dyDescent="0.2">
      <c r="A415" s="41"/>
      <c r="B415" s="41"/>
      <c r="C415" s="41"/>
      <c r="D415" s="41" t="s">
        <v>722</v>
      </c>
      <c r="E415" s="41"/>
      <c r="F415" s="41"/>
      <c r="G415" s="41"/>
      <c r="H415" s="59"/>
      <c r="I415" s="59"/>
      <c r="J415" s="59"/>
      <c r="K415" s="59"/>
      <c r="L415" s="59"/>
      <c r="M415" s="59"/>
      <c r="N415" s="59"/>
    </row>
    <row r="416" spans="1:14" x14ac:dyDescent="0.2">
      <c r="A416" s="41"/>
      <c r="B416" s="41"/>
      <c r="C416" s="41"/>
      <c r="D416" s="41" t="s">
        <v>460</v>
      </c>
      <c r="E416" s="41"/>
      <c r="F416" s="41"/>
      <c r="G416" s="41"/>
      <c r="H416" s="59"/>
      <c r="I416" s="59"/>
      <c r="J416" s="59"/>
      <c r="K416" s="59"/>
      <c r="L416" s="59"/>
      <c r="M416" s="59"/>
      <c r="N416" s="59"/>
    </row>
    <row r="417" spans="1:14" x14ac:dyDescent="0.2">
      <c r="A417" s="41"/>
      <c r="B417" s="41"/>
      <c r="C417" s="41"/>
      <c r="D417" s="41" t="s">
        <v>831</v>
      </c>
      <c r="E417" s="41"/>
      <c r="F417" s="41"/>
      <c r="G417" s="41"/>
      <c r="H417" s="59"/>
      <c r="I417" s="59"/>
      <c r="J417" s="59"/>
      <c r="K417" s="59"/>
      <c r="L417" s="59"/>
      <c r="M417" s="59"/>
      <c r="N417" s="59"/>
    </row>
    <row r="418" spans="1:14" x14ac:dyDescent="0.2">
      <c r="A418" s="41"/>
      <c r="B418" s="41"/>
      <c r="C418" s="41"/>
      <c r="D418" s="41" t="s">
        <v>723</v>
      </c>
      <c r="E418" s="41"/>
      <c r="F418" s="41"/>
      <c r="G418" s="41"/>
      <c r="H418" s="59"/>
      <c r="I418" s="59"/>
      <c r="J418" s="59"/>
      <c r="K418" s="59"/>
      <c r="L418" s="59"/>
      <c r="M418" s="59"/>
      <c r="N418" s="59"/>
    </row>
    <row r="419" spans="1:14" x14ac:dyDescent="0.2">
      <c r="A419" s="41"/>
      <c r="B419" s="41"/>
      <c r="C419" s="41"/>
      <c r="D419" s="41" t="s">
        <v>719</v>
      </c>
      <c r="E419" s="41"/>
      <c r="F419" s="41"/>
      <c r="G419" s="41"/>
      <c r="H419" s="59"/>
      <c r="I419" s="59"/>
      <c r="J419" s="59"/>
      <c r="K419" s="59"/>
      <c r="L419" s="59"/>
      <c r="M419" s="59"/>
      <c r="N419" s="59"/>
    </row>
    <row r="420" spans="1:14" x14ac:dyDescent="0.2">
      <c r="A420" s="41"/>
      <c r="B420" s="41"/>
      <c r="C420" s="41"/>
      <c r="D420" s="41" t="s">
        <v>720</v>
      </c>
      <c r="E420" s="41"/>
      <c r="F420" s="41"/>
      <c r="G420" s="41"/>
      <c r="H420" s="59"/>
      <c r="I420" s="59"/>
      <c r="J420" s="59"/>
      <c r="K420" s="59"/>
      <c r="L420" s="59"/>
      <c r="M420" s="59"/>
      <c r="N420" s="59"/>
    </row>
    <row r="421" spans="1:14" x14ac:dyDescent="0.2">
      <c r="A421" s="41"/>
      <c r="B421" s="41"/>
      <c r="C421" s="41"/>
      <c r="D421" s="41" t="s">
        <v>724</v>
      </c>
      <c r="E421" s="41"/>
      <c r="F421" s="41"/>
      <c r="G421" s="41"/>
      <c r="H421" s="59"/>
      <c r="I421" s="59"/>
      <c r="J421" s="59"/>
      <c r="K421" s="59"/>
      <c r="L421" s="59"/>
      <c r="M421" s="59"/>
      <c r="N421" s="59"/>
    </row>
    <row r="422" spans="1:14" x14ac:dyDescent="0.2">
      <c r="A422" s="41"/>
      <c r="B422" s="41"/>
      <c r="C422" s="41"/>
      <c r="D422" s="41" t="s">
        <v>721</v>
      </c>
      <c r="E422" s="41"/>
      <c r="F422" s="41"/>
      <c r="G422" s="41"/>
      <c r="H422" s="59"/>
      <c r="I422" s="59"/>
      <c r="J422" s="59"/>
      <c r="K422" s="59"/>
      <c r="L422" s="59"/>
      <c r="M422" s="59"/>
      <c r="N422" s="59"/>
    </row>
    <row r="423" spans="1:14" x14ac:dyDescent="0.2">
      <c r="A423" s="41"/>
      <c r="B423" s="41"/>
      <c r="C423" s="41"/>
      <c r="D423" s="41" t="s">
        <v>689</v>
      </c>
      <c r="E423" s="41"/>
      <c r="F423" s="41"/>
      <c r="G423" s="41"/>
      <c r="H423" s="59"/>
      <c r="I423" s="59"/>
      <c r="J423" s="59"/>
      <c r="K423" s="59"/>
      <c r="L423" s="59"/>
      <c r="M423" s="59"/>
      <c r="N423" s="59"/>
    </row>
    <row r="424" spans="1:14" x14ac:dyDescent="0.2">
      <c r="A424" s="41"/>
      <c r="B424" s="41"/>
      <c r="C424" s="41"/>
      <c r="D424" s="41" t="s">
        <v>860</v>
      </c>
      <c r="E424" s="41"/>
      <c r="F424" s="41"/>
      <c r="G424" s="41"/>
      <c r="H424" s="59"/>
      <c r="I424" s="59"/>
      <c r="J424" s="59"/>
      <c r="K424" s="59"/>
      <c r="L424" s="59"/>
      <c r="M424" s="59"/>
      <c r="N424" s="59"/>
    </row>
    <row r="425" spans="1:14" x14ac:dyDescent="0.2">
      <c r="A425" s="41"/>
      <c r="B425" s="41"/>
      <c r="C425" s="41"/>
      <c r="D425" s="41" t="s">
        <v>564</v>
      </c>
      <c r="E425" s="41"/>
      <c r="F425" s="41"/>
      <c r="G425" s="41"/>
      <c r="H425" s="59"/>
      <c r="I425" s="59"/>
      <c r="J425" s="59"/>
      <c r="K425" s="59"/>
      <c r="L425" s="59"/>
      <c r="M425" s="59"/>
      <c r="N425" s="59"/>
    </row>
    <row r="426" spans="1:14" x14ac:dyDescent="0.2">
      <c r="A426" s="41"/>
      <c r="B426" s="41"/>
      <c r="C426" s="41"/>
      <c r="D426" s="41" t="s">
        <v>430</v>
      </c>
      <c r="E426" s="41"/>
      <c r="F426" s="41"/>
      <c r="G426" s="41"/>
      <c r="H426" s="59"/>
      <c r="I426" s="59"/>
      <c r="J426" s="59"/>
      <c r="K426" s="59"/>
      <c r="L426" s="59"/>
      <c r="M426" s="59"/>
      <c r="N426" s="59"/>
    </row>
    <row r="427" spans="1:14" x14ac:dyDescent="0.2">
      <c r="A427" s="41"/>
      <c r="B427" s="41"/>
      <c r="C427" s="41"/>
      <c r="D427" s="41" t="s">
        <v>513</v>
      </c>
      <c r="E427" s="41"/>
      <c r="F427" s="41"/>
      <c r="G427" s="41"/>
      <c r="H427" s="59"/>
      <c r="I427" s="59"/>
      <c r="J427" s="59"/>
      <c r="K427" s="59"/>
      <c r="L427" s="59"/>
      <c r="M427" s="59"/>
      <c r="N427" s="59"/>
    </row>
    <row r="428" spans="1:14" x14ac:dyDescent="0.2">
      <c r="A428" s="41"/>
      <c r="B428" s="41"/>
      <c r="C428" s="41"/>
      <c r="D428" s="41" t="s">
        <v>797</v>
      </c>
      <c r="E428" s="41"/>
      <c r="F428" s="41"/>
      <c r="G428" s="41"/>
      <c r="H428" s="59"/>
      <c r="I428" s="59"/>
      <c r="J428" s="59"/>
      <c r="K428" s="59"/>
      <c r="L428" s="59"/>
      <c r="M428" s="59"/>
      <c r="N428" s="59"/>
    </row>
    <row r="429" spans="1:14" x14ac:dyDescent="0.2">
      <c r="A429" s="41"/>
      <c r="B429" s="41"/>
      <c r="C429" s="41"/>
      <c r="D429" s="41" t="s">
        <v>432</v>
      </c>
      <c r="E429" s="41"/>
      <c r="F429" s="41"/>
      <c r="G429" s="41"/>
      <c r="H429" s="59"/>
      <c r="I429" s="59"/>
      <c r="J429" s="59"/>
      <c r="K429" s="59"/>
      <c r="L429" s="59"/>
      <c r="M429" s="59"/>
      <c r="N429" s="59"/>
    </row>
    <row r="430" spans="1:14" x14ac:dyDescent="0.2">
      <c r="A430" s="41"/>
      <c r="B430" s="41"/>
      <c r="C430" s="41"/>
      <c r="D430" s="41" t="s">
        <v>704</v>
      </c>
      <c r="E430" s="41"/>
      <c r="F430" s="41"/>
      <c r="G430" s="41"/>
      <c r="H430" s="59"/>
      <c r="I430" s="59"/>
      <c r="J430" s="59"/>
      <c r="K430" s="59"/>
      <c r="L430" s="59"/>
      <c r="M430" s="59"/>
      <c r="N430" s="59"/>
    </row>
    <row r="431" spans="1:14" x14ac:dyDescent="0.2">
      <c r="A431" s="41"/>
      <c r="B431" s="41"/>
      <c r="C431" s="41"/>
      <c r="D431" s="41" t="s">
        <v>515</v>
      </c>
      <c r="E431" s="41"/>
      <c r="F431" s="41"/>
      <c r="G431" s="41"/>
      <c r="H431" s="59"/>
      <c r="I431" s="59"/>
      <c r="J431" s="59"/>
      <c r="K431" s="59"/>
      <c r="L431" s="59"/>
      <c r="M431" s="59"/>
      <c r="N431" s="59"/>
    </row>
    <row r="432" spans="1:14" x14ac:dyDescent="0.2">
      <c r="A432" s="41"/>
      <c r="B432" s="41"/>
      <c r="C432" s="41"/>
      <c r="D432" s="41" t="s">
        <v>705</v>
      </c>
      <c r="E432" s="41"/>
      <c r="F432" s="41"/>
      <c r="G432" s="41"/>
      <c r="H432" s="59"/>
      <c r="I432" s="59"/>
      <c r="J432" s="59"/>
      <c r="K432" s="59"/>
      <c r="L432" s="59"/>
      <c r="M432" s="59"/>
      <c r="N432" s="59"/>
    </row>
    <row r="433" spans="1:14" x14ac:dyDescent="0.2">
      <c r="A433" s="41"/>
      <c r="B433" s="41"/>
      <c r="C433" s="41"/>
      <c r="D433" s="41" t="s">
        <v>496</v>
      </c>
      <c r="E433" s="41"/>
      <c r="F433" s="41"/>
      <c r="G433" s="41"/>
      <c r="H433" s="59"/>
      <c r="I433" s="59"/>
      <c r="J433" s="59"/>
      <c r="K433" s="59"/>
      <c r="L433" s="59"/>
      <c r="M433" s="59"/>
      <c r="N433" s="59"/>
    </row>
    <row r="434" spans="1:14" x14ac:dyDescent="0.2">
      <c r="A434" s="41"/>
      <c r="B434" s="41"/>
      <c r="C434" s="41"/>
      <c r="D434" s="41" t="s">
        <v>690</v>
      </c>
      <c r="E434" s="41"/>
      <c r="F434" s="41"/>
      <c r="G434" s="41"/>
      <c r="H434" s="59"/>
      <c r="I434" s="59"/>
      <c r="J434" s="59"/>
      <c r="K434" s="59"/>
      <c r="L434" s="59"/>
      <c r="M434" s="59"/>
      <c r="N434" s="59"/>
    </row>
    <row r="435" spans="1:14" x14ac:dyDescent="0.2">
      <c r="A435" s="41"/>
      <c r="B435" s="41"/>
      <c r="C435" s="41"/>
      <c r="D435" s="41" t="s">
        <v>820</v>
      </c>
      <c r="E435" s="41"/>
      <c r="F435" s="41"/>
      <c r="G435" s="41"/>
      <c r="H435" s="59"/>
      <c r="I435" s="59"/>
      <c r="J435" s="59"/>
      <c r="K435" s="59"/>
      <c r="L435" s="59"/>
      <c r="M435" s="59"/>
      <c r="N435" s="59"/>
    </row>
    <row r="436" spans="1:14" x14ac:dyDescent="0.2">
      <c r="A436" s="41"/>
      <c r="B436" s="41"/>
      <c r="C436" s="41"/>
      <c r="D436" s="41" t="s">
        <v>799</v>
      </c>
      <c r="E436" s="41"/>
      <c r="F436" s="41"/>
      <c r="G436" s="41"/>
      <c r="H436" s="59"/>
      <c r="I436" s="59"/>
      <c r="J436" s="59"/>
      <c r="K436" s="59"/>
      <c r="L436" s="59"/>
      <c r="M436" s="59"/>
      <c r="N436" s="59"/>
    </row>
    <row r="437" spans="1:14" x14ac:dyDescent="0.2">
      <c r="A437" s="41"/>
      <c r="B437" s="41"/>
      <c r="C437" s="41"/>
      <c r="D437" s="41" t="s">
        <v>802</v>
      </c>
      <c r="E437" s="41"/>
      <c r="F437" s="41"/>
      <c r="G437" s="41"/>
      <c r="H437" s="59"/>
      <c r="I437" s="59"/>
      <c r="J437" s="59"/>
      <c r="K437" s="59"/>
      <c r="L437" s="59"/>
      <c r="M437" s="59"/>
      <c r="N437" s="59"/>
    </row>
    <row r="438" spans="1:14" x14ac:dyDescent="0.2">
      <c r="A438" s="41"/>
      <c r="B438" s="41"/>
      <c r="C438" s="41"/>
      <c r="D438" s="41" t="s">
        <v>801</v>
      </c>
      <c r="E438" s="41"/>
      <c r="F438" s="41"/>
      <c r="G438" s="41"/>
      <c r="H438" s="59"/>
      <c r="I438" s="59"/>
      <c r="J438" s="59"/>
      <c r="K438" s="59"/>
      <c r="L438" s="59"/>
      <c r="M438" s="59"/>
      <c r="N438" s="59"/>
    </row>
    <row r="439" spans="1:14" x14ac:dyDescent="0.2">
      <c r="A439" s="41"/>
      <c r="B439" s="41"/>
      <c r="C439" s="41"/>
      <c r="D439" s="41" t="s">
        <v>800</v>
      </c>
      <c r="E439" s="41"/>
      <c r="F439" s="41"/>
      <c r="G439" s="41"/>
      <c r="H439" s="59"/>
      <c r="I439" s="59"/>
      <c r="J439" s="59"/>
      <c r="K439" s="59"/>
      <c r="L439" s="59"/>
      <c r="M439" s="59"/>
      <c r="N439" s="59"/>
    </row>
    <row r="440" spans="1:14" x14ac:dyDescent="0.2">
      <c r="A440" s="41"/>
      <c r="B440" s="41"/>
      <c r="C440" s="41"/>
      <c r="D440" s="41" t="s">
        <v>798</v>
      </c>
      <c r="E440" s="41"/>
      <c r="F440" s="41"/>
      <c r="G440" s="41"/>
      <c r="H440" s="59"/>
      <c r="I440" s="59"/>
      <c r="J440" s="59"/>
      <c r="K440" s="59"/>
      <c r="L440" s="59"/>
      <c r="M440" s="59"/>
      <c r="N440" s="59"/>
    </row>
    <row r="441" spans="1:14" x14ac:dyDescent="0.2">
      <c r="A441" s="41"/>
      <c r="B441" s="41"/>
      <c r="C441" s="41"/>
      <c r="D441" s="41" t="s">
        <v>428</v>
      </c>
      <c r="E441" s="41"/>
      <c r="F441" s="41"/>
      <c r="G441" s="41"/>
      <c r="H441" s="59"/>
      <c r="I441" s="59"/>
      <c r="J441" s="59"/>
      <c r="K441" s="59"/>
      <c r="L441" s="59"/>
      <c r="M441" s="59"/>
      <c r="N441" s="59"/>
    </row>
    <row r="442" spans="1:14" x14ac:dyDescent="0.2">
      <c r="A442" s="41"/>
      <c r="B442" s="41"/>
      <c r="C442" s="41"/>
      <c r="D442" s="41" t="s">
        <v>847</v>
      </c>
      <c r="E442" s="41"/>
      <c r="F442" s="41"/>
      <c r="G442" s="41"/>
      <c r="H442" s="59"/>
      <c r="I442" s="59"/>
      <c r="J442" s="59"/>
      <c r="K442" s="59"/>
      <c r="L442" s="59"/>
      <c r="M442" s="59"/>
      <c r="N442" s="59"/>
    </row>
    <row r="443" spans="1:14" x14ac:dyDescent="0.2">
      <c r="A443" s="41"/>
      <c r="B443" s="41"/>
      <c r="C443" s="41"/>
      <c r="D443" s="41" t="s">
        <v>516</v>
      </c>
      <c r="E443" s="41"/>
      <c r="F443" s="41"/>
      <c r="G443" s="41"/>
      <c r="H443" s="59"/>
      <c r="I443" s="59"/>
      <c r="J443" s="59"/>
      <c r="K443" s="59"/>
      <c r="L443" s="59"/>
      <c r="M443" s="59"/>
      <c r="N443" s="59"/>
    </row>
    <row r="444" spans="1:14" x14ac:dyDescent="0.2">
      <c r="A444" s="41"/>
      <c r="B444" s="41"/>
      <c r="C444" s="41"/>
      <c r="D444" s="41" t="s">
        <v>514</v>
      </c>
      <c r="E444" s="41"/>
      <c r="F444" s="41"/>
      <c r="G444" s="41"/>
      <c r="H444" s="59"/>
      <c r="I444" s="59"/>
      <c r="J444" s="59"/>
      <c r="K444" s="59"/>
      <c r="L444" s="59"/>
      <c r="M444" s="59"/>
      <c r="N444" s="59"/>
    </row>
    <row r="445" spans="1:14" x14ac:dyDescent="0.2">
      <c r="A445" s="41"/>
      <c r="B445" s="41"/>
      <c r="C445" s="41"/>
      <c r="D445" s="41" t="s">
        <v>832</v>
      </c>
      <c r="E445" s="41"/>
      <c r="F445" s="41"/>
      <c r="G445" s="41"/>
      <c r="H445" s="59"/>
      <c r="I445" s="59"/>
      <c r="J445" s="59"/>
      <c r="K445" s="59"/>
      <c r="L445" s="59"/>
      <c r="M445" s="59"/>
      <c r="N445" s="59"/>
    </row>
    <row r="446" spans="1:14" x14ac:dyDescent="0.2">
      <c r="A446" s="41"/>
      <c r="B446" s="41"/>
      <c r="C446" s="41"/>
      <c r="D446" s="41" t="s">
        <v>429</v>
      </c>
      <c r="E446" s="41"/>
      <c r="F446" s="41"/>
      <c r="G446" s="41"/>
      <c r="H446" s="59"/>
      <c r="I446" s="59"/>
      <c r="J446" s="59"/>
      <c r="K446" s="59"/>
      <c r="L446" s="59"/>
      <c r="M446" s="59"/>
      <c r="N446" s="59"/>
    </row>
    <row r="447" spans="1:14" x14ac:dyDescent="0.2">
      <c r="A447" s="41"/>
      <c r="B447" s="41"/>
      <c r="C447" s="41"/>
      <c r="D447" s="41" t="s">
        <v>742</v>
      </c>
      <c r="E447" s="41"/>
      <c r="F447" s="41"/>
      <c r="G447" s="41"/>
      <c r="H447" s="59"/>
      <c r="I447" s="59"/>
      <c r="J447" s="59"/>
      <c r="K447" s="59"/>
      <c r="L447" s="59"/>
      <c r="M447" s="59"/>
      <c r="N447" s="59"/>
    </row>
    <row r="448" spans="1:14" x14ac:dyDescent="0.2">
      <c r="A448" s="41"/>
      <c r="B448" s="41"/>
      <c r="C448" s="41"/>
      <c r="D448" s="41" t="s">
        <v>725</v>
      </c>
      <c r="E448" s="41"/>
      <c r="F448" s="41"/>
      <c r="G448" s="41"/>
      <c r="H448" s="59"/>
      <c r="I448" s="59"/>
      <c r="J448" s="59"/>
      <c r="K448" s="59"/>
      <c r="L448" s="59"/>
      <c r="M448" s="59"/>
      <c r="N448" s="59"/>
    </row>
    <row r="449" spans="1:14" x14ac:dyDescent="0.2">
      <c r="A449" s="41"/>
      <c r="B449" s="41"/>
      <c r="C449" s="41"/>
      <c r="D449" s="41" t="s">
        <v>431</v>
      </c>
      <c r="E449" s="41"/>
      <c r="F449" s="41"/>
      <c r="G449" s="41"/>
      <c r="H449" s="59"/>
      <c r="I449" s="59"/>
      <c r="J449" s="59"/>
      <c r="K449" s="59"/>
      <c r="L449" s="59"/>
      <c r="M449" s="59"/>
      <c r="N449" s="59"/>
    </row>
    <row r="450" spans="1:14" x14ac:dyDescent="0.2">
      <c r="A450" s="41"/>
      <c r="B450" s="41"/>
      <c r="C450" s="41"/>
      <c r="D450" s="41" t="s">
        <v>900</v>
      </c>
      <c r="E450" s="41"/>
      <c r="F450" s="41"/>
      <c r="G450" s="41"/>
      <c r="H450" s="59"/>
      <c r="I450" s="59"/>
      <c r="J450" s="59"/>
      <c r="K450" s="59"/>
      <c r="L450" s="59"/>
      <c r="M450" s="59"/>
      <c r="N450" s="59"/>
    </row>
    <row r="451" spans="1:14" x14ac:dyDescent="0.2">
      <c r="A451" s="41"/>
      <c r="B451" s="41"/>
      <c r="C451" s="41"/>
      <c r="D451" s="41" t="s">
        <v>461</v>
      </c>
      <c r="E451" s="41"/>
      <c r="F451" s="41"/>
      <c r="G451" s="41"/>
      <c r="H451" s="59"/>
      <c r="I451" s="59"/>
      <c r="J451" s="59"/>
      <c r="K451" s="59"/>
      <c r="L451" s="59"/>
      <c r="M451" s="59"/>
      <c r="N451" s="59"/>
    </row>
    <row r="452" spans="1:14" x14ac:dyDescent="0.2">
      <c r="A452" s="41"/>
      <c r="B452" s="41"/>
      <c r="C452" s="41"/>
      <c r="D452" s="41" t="s">
        <v>744</v>
      </c>
      <c r="E452" s="41"/>
      <c r="F452" s="41"/>
      <c r="G452" s="41"/>
      <c r="H452" s="59"/>
      <c r="I452" s="59"/>
      <c r="J452" s="59"/>
      <c r="K452" s="59"/>
      <c r="L452" s="59"/>
      <c r="M452" s="59"/>
      <c r="N452" s="59"/>
    </row>
    <row r="453" spans="1:14" x14ac:dyDescent="0.2">
      <c r="A453" s="41"/>
      <c r="B453" s="41"/>
      <c r="C453" s="41"/>
      <c r="D453" s="41" t="s">
        <v>803</v>
      </c>
      <c r="E453" s="41"/>
      <c r="F453" s="41"/>
      <c r="G453" s="41"/>
      <c r="H453" s="59"/>
      <c r="I453" s="59"/>
      <c r="J453" s="59"/>
      <c r="K453" s="59"/>
      <c r="L453" s="59"/>
      <c r="M453" s="59"/>
      <c r="N453" s="59"/>
    </row>
    <row r="454" spans="1:14" x14ac:dyDescent="0.2">
      <c r="A454" s="41"/>
      <c r="B454" s="41"/>
      <c r="C454" s="41"/>
      <c r="D454" s="41" t="s">
        <v>647</v>
      </c>
      <c r="E454" s="41"/>
      <c r="F454" s="41"/>
      <c r="G454" s="41"/>
      <c r="H454" s="59"/>
      <c r="I454" s="59"/>
      <c r="J454" s="59"/>
      <c r="K454" s="59"/>
      <c r="L454" s="59"/>
      <c r="M454" s="59"/>
      <c r="N454" s="59"/>
    </row>
    <row r="455" spans="1:14" x14ac:dyDescent="0.2">
      <c r="A455" s="41"/>
      <c r="B455" s="41"/>
      <c r="C455" s="41"/>
      <c r="D455" s="41" t="s">
        <v>817</v>
      </c>
      <c r="E455" s="41"/>
      <c r="F455" s="41"/>
      <c r="G455" s="41"/>
      <c r="H455" s="59"/>
      <c r="I455" s="59"/>
      <c r="J455" s="59"/>
      <c r="K455" s="59"/>
      <c r="L455" s="59"/>
      <c r="M455" s="59"/>
      <c r="N455" s="59"/>
    </row>
    <row r="456" spans="1:14" x14ac:dyDescent="0.2">
      <c r="A456" s="41"/>
      <c r="B456" s="41"/>
      <c r="C456" s="41"/>
      <c r="D456" s="41" t="s">
        <v>661</v>
      </c>
      <c r="E456" s="41"/>
      <c r="F456" s="41"/>
      <c r="G456" s="41"/>
      <c r="H456" s="59"/>
      <c r="I456" s="59"/>
      <c r="J456" s="59"/>
      <c r="K456" s="59"/>
      <c r="L456" s="59"/>
      <c r="M456" s="59"/>
      <c r="N456" s="59"/>
    </row>
    <row r="457" spans="1:14" x14ac:dyDescent="0.2">
      <c r="A457" s="41"/>
      <c r="B457" s="41"/>
      <c r="C457" s="41"/>
      <c r="D457" s="41" t="s">
        <v>648</v>
      </c>
      <c r="E457" s="41"/>
      <c r="F457" s="41"/>
      <c r="G457" s="41"/>
      <c r="H457" s="59"/>
      <c r="I457" s="59"/>
      <c r="J457" s="59"/>
      <c r="K457" s="59"/>
      <c r="L457" s="59"/>
      <c r="M457" s="59"/>
      <c r="N457" s="59"/>
    </row>
    <row r="458" spans="1:14" x14ac:dyDescent="0.2">
      <c r="A458" s="41"/>
      <c r="B458" s="41"/>
      <c r="C458" s="41"/>
      <c r="D458" s="41" t="s">
        <v>822</v>
      </c>
      <c r="E458" s="41"/>
      <c r="F458" s="41"/>
      <c r="G458" s="41"/>
      <c r="H458" s="59"/>
      <c r="I458" s="59"/>
      <c r="J458" s="59"/>
      <c r="K458" s="59"/>
      <c r="L458" s="59"/>
      <c r="M458" s="59"/>
      <c r="N458" s="59"/>
    </row>
    <row r="459" spans="1:14" x14ac:dyDescent="0.2">
      <c r="A459" s="41"/>
      <c r="B459" s="41"/>
      <c r="C459" s="41"/>
      <c r="D459" s="41" t="s">
        <v>812</v>
      </c>
      <c r="E459" s="41"/>
      <c r="F459" s="41"/>
      <c r="G459" s="41"/>
      <c r="H459" s="59"/>
      <c r="I459" s="59"/>
      <c r="J459" s="59"/>
      <c r="K459" s="59"/>
      <c r="L459" s="59"/>
      <c r="M459" s="59"/>
      <c r="N459" s="59"/>
    </row>
    <row r="460" spans="1:14" x14ac:dyDescent="0.2">
      <c r="A460" s="41"/>
      <c r="B460" s="41"/>
      <c r="C460" s="41"/>
      <c r="D460" s="41" t="s">
        <v>861</v>
      </c>
      <c r="E460" s="41"/>
      <c r="F460" s="41"/>
      <c r="G460" s="41"/>
      <c r="H460" s="59"/>
      <c r="I460" s="59"/>
      <c r="J460" s="59"/>
      <c r="K460" s="59"/>
      <c r="L460" s="59"/>
      <c r="M460" s="59"/>
      <c r="N460" s="59"/>
    </row>
    <row r="461" spans="1:14" x14ac:dyDescent="0.2">
      <c r="A461" s="41"/>
      <c r="B461" s="41"/>
      <c r="C461" s="41"/>
      <c r="D461" s="41" t="s">
        <v>821</v>
      </c>
      <c r="E461" s="41"/>
      <c r="F461" s="41"/>
      <c r="G461" s="41"/>
      <c r="H461" s="59"/>
      <c r="I461" s="59"/>
      <c r="J461" s="59"/>
      <c r="K461" s="59"/>
      <c r="L461" s="59"/>
      <c r="M461" s="59"/>
      <c r="N461" s="59"/>
    </row>
    <row r="462" spans="1:14" x14ac:dyDescent="0.2">
      <c r="A462" s="41"/>
      <c r="B462" s="41"/>
      <c r="C462" s="41"/>
      <c r="D462" s="41" t="s">
        <v>618</v>
      </c>
      <c r="E462" s="41"/>
      <c r="F462" s="41"/>
      <c r="G462" s="41"/>
      <c r="H462" s="59"/>
      <c r="I462" s="59"/>
      <c r="J462" s="59"/>
      <c r="K462" s="59"/>
      <c r="L462" s="59"/>
      <c r="M462" s="59"/>
      <c r="N462" s="59"/>
    </row>
    <row r="463" spans="1:14" x14ac:dyDescent="0.2">
      <c r="A463" s="41"/>
      <c r="B463" s="41"/>
      <c r="C463" s="41"/>
      <c r="D463" s="41" t="s">
        <v>870</v>
      </c>
      <c r="E463" s="41"/>
      <c r="F463" s="41"/>
      <c r="G463" s="41"/>
      <c r="H463" s="59"/>
      <c r="I463" s="59"/>
      <c r="J463" s="59"/>
      <c r="K463" s="59"/>
      <c r="L463" s="59"/>
      <c r="M463" s="59"/>
      <c r="N463" s="59"/>
    </row>
    <row r="464" spans="1:14" x14ac:dyDescent="0.2">
      <c r="A464" s="41"/>
      <c r="B464" s="41"/>
      <c r="C464" s="41"/>
      <c r="D464" s="41" t="s">
        <v>755</v>
      </c>
      <c r="E464" s="41"/>
      <c r="F464" s="41"/>
      <c r="G464" s="41"/>
      <c r="H464" s="59"/>
      <c r="I464" s="59"/>
      <c r="J464" s="59"/>
      <c r="K464" s="59"/>
      <c r="L464" s="59"/>
      <c r="M464" s="59"/>
      <c r="N464" s="59"/>
    </row>
    <row r="465" spans="1:14" x14ac:dyDescent="0.2">
      <c r="A465" s="41"/>
      <c r="B465" s="41"/>
      <c r="C465" s="41"/>
      <c r="D465" s="41" t="s">
        <v>617</v>
      </c>
      <c r="E465" s="41"/>
      <c r="F465" s="41"/>
      <c r="G465" s="41"/>
      <c r="H465" s="59"/>
      <c r="I465" s="59"/>
      <c r="J465" s="59"/>
      <c r="K465" s="59"/>
      <c r="L465" s="59"/>
      <c r="M465" s="59"/>
      <c r="N465" s="59"/>
    </row>
    <row r="466" spans="1:14" x14ac:dyDescent="0.2">
      <c r="A466" s="41"/>
      <c r="B466" s="41"/>
      <c r="C466" s="41"/>
      <c r="D466" s="41" t="s">
        <v>706</v>
      </c>
      <c r="E466" s="41"/>
      <c r="F466" s="41"/>
      <c r="G466" s="41"/>
      <c r="H466" s="59"/>
      <c r="I466" s="59"/>
      <c r="J466" s="59"/>
      <c r="K466" s="59"/>
      <c r="L466" s="59"/>
      <c r="M466" s="59"/>
      <c r="N466" s="59"/>
    </row>
    <row r="467" spans="1:14" x14ac:dyDescent="0.2">
      <c r="A467" s="41"/>
      <c r="B467" s="41"/>
      <c r="C467" s="41"/>
      <c r="D467" s="41" t="s">
        <v>765</v>
      </c>
      <c r="E467" s="41"/>
      <c r="F467" s="41"/>
      <c r="G467" s="41"/>
      <c r="H467" s="59"/>
      <c r="I467" s="59"/>
      <c r="J467" s="59"/>
      <c r="K467" s="59"/>
      <c r="L467" s="59"/>
      <c r="M467" s="59"/>
      <c r="N467" s="59"/>
    </row>
    <row r="468" spans="1:14" x14ac:dyDescent="0.2">
      <c r="A468" s="41"/>
      <c r="B468" s="41"/>
      <c r="C468" s="41"/>
      <c r="D468" s="41" t="s">
        <v>497</v>
      </c>
      <c r="E468" s="41"/>
      <c r="F468" s="41"/>
      <c r="G468" s="41"/>
      <c r="H468" s="59"/>
      <c r="I468" s="59"/>
      <c r="J468" s="59"/>
      <c r="K468" s="59"/>
      <c r="L468" s="59"/>
      <c r="M468" s="59"/>
      <c r="N468" s="59"/>
    </row>
    <row r="469" spans="1:14" x14ac:dyDescent="0.2">
      <c r="A469" s="41"/>
      <c r="B469" s="41"/>
      <c r="C469" s="41"/>
      <c r="D469" s="41" t="s">
        <v>869</v>
      </c>
      <c r="E469" s="41"/>
      <c r="F469" s="41"/>
      <c r="G469" s="41"/>
      <c r="H469" s="59"/>
      <c r="I469" s="59"/>
      <c r="J469" s="59"/>
      <c r="K469" s="59"/>
      <c r="L469" s="59"/>
      <c r="M469" s="59"/>
      <c r="N469" s="59"/>
    </row>
    <row r="470" spans="1:14" x14ac:dyDescent="0.2">
      <c r="A470" s="41"/>
      <c r="B470" s="41"/>
      <c r="C470" s="41"/>
      <c r="D470" s="41" t="s">
        <v>727</v>
      </c>
      <c r="E470" s="41"/>
      <c r="F470" s="41"/>
      <c r="G470" s="41"/>
      <c r="H470" s="59"/>
      <c r="I470" s="59"/>
      <c r="J470" s="59"/>
      <c r="K470" s="59"/>
      <c r="L470" s="59"/>
      <c r="M470" s="59"/>
      <c r="N470" s="59"/>
    </row>
    <row r="471" spans="1:14" x14ac:dyDescent="0.2">
      <c r="A471" s="41"/>
      <c r="B471" s="41"/>
      <c r="C471" s="41"/>
      <c r="D471" s="41" t="s">
        <v>726</v>
      </c>
      <c r="E471" s="41"/>
      <c r="F471" s="41"/>
      <c r="G471" s="41"/>
      <c r="H471" s="59"/>
      <c r="I471" s="59"/>
      <c r="J471" s="59"/>
      <c r="K471" s="59"/>
      <c r="L471" s="59"/>
      <c r="M471" s="59"/>
      <c r="N471" s="59"/>
    </row>
    <row r="472" spans="1:14" x14ac:dyDescent="0.2">
      <c r="A472" s="41"/>
      <c r="B472" s="41"/>
      <c r="C472" s="41"/>
      <c r="D472" s="41" t="s">
        <v>619</v>
      </c>
      <c r="E472" s="41"/>
      <c r="F472" s="41"/>
      <c r="G472" s="41"/>
      <c r="H472" s="59"/>
      <c r="I472" s="59"/>
      <c r="J472" s="59"/>
      <c r="K472" s="59"/>
      <c r="L472" s="59"/>
      <c r="M472" s="59"/>
      <c r="N472" s="59"/>
    </row>
    <row r="473" spans="1:14" x14ac:dyDescent="0.2">
      <c r="A473" s="41"/>
      <c r="B473" s="41"/>
      <c r="C473" s="41"/>
      <c r="D473" s="41" t="s">
        <v>728</v>
      </c>
      <c r="E473" s="41"/>
      <c r="F473" s="41"/>
      <c r="G473" s="41"/>
      <c r="H473" s="59"/>
      <c r="I473" s="59"/>
      <c r="J473" s="59"/>
      <c r="K473" s="59"/>
      <c r="L473" s="59"/>
      <c r="M473" s="59"/>
      <c r="N473" s="59"/>
    </row>
    <row r="474" spans="1:14" x14ac:dyDescent="0.2">
      <c r="A474" s="41"/>
      <c r="B474" s="41"/>
      <c r="C474" s="41"/>
      <c r="D474" s="41" t="s">
        <v>662</v>
      </c>
      <c r="E474" s="41"/>
      <c r="F474" s="41"/>
      <c r="G474" s="41"/>
      <c r="H474" s="59"/>
      <c r="I474" s="59"/>
      <c r="J474" s="59"/>
      <c r="K474" s="59"/>
      <c r="L474" s="59"/>
      <c r="M474" s="59"/>
      <c r="N474" s="59"/>
    </row>
    <row r="475" spans="1:14" x14ac:dyDescent="0.2">
      <c r="A475" s="41"/>
      <c r="B475" s="41"/>
      <c r="C475" s="41"/>
      <c r="D475" s="41" t="s">
        <v>565</v>
      </c>
      <c r="E475" s="41"/>
      <c r="F475" s="41"/>
      <c r="G475" s="41"/>
      <c r="H475" s="59"/>
      <c r="I475" s="59"/>
      <c r="J475" s="59"/>
      <c r="K475" s="59"/>
      <c r="L475" s="59"/>
      <c r="M475" s="59"/>
      <c r="N475" s="59"/>
    </row>
    <row r="476" spans="1:14" x14ac:dyDescent="0.2">
      <c r="A476" s="41"/>
      <c r="B476" s="41"/>
      <c r="C476" s="41"/>
      <c r="D476" s="41" t="s">
        <v>907</v>
      </c>
      <c r="E476" s="41"/>
      <c r="F476" s="41"/>
      <c r="G476" s="41"/>
      <c r="H476" s="59"/>
      <c r="I476" s="59"/>
      <c r="J476" s="59"/>
      <c r="K476" s="59"/>
      <c r="L476" s="59"/>
      <c r="M476" s="59"/>
      <c r="N476" s="59"/>
    </row>
    <row r="477" spans="1:14" x14ac:dyDescent="0.2">
      <c r="A477" s="41"/>
      <c r="B477" s="41"/>
      <c r="C477" s="41"/>
      <c r="D477" s="41" t="s">
        <v>517</v>
      </c>
      <c r="E477" s="41"/>
      <c r="F477" s="41"/>
      <c r="G477" s="41"/>
      <c r="H477" s="59"/>
      <c r="I477" s="59"/>
      <c r="J477" s="59"/>
      <c r="K477" s="59"/>
      <c r="L477" s="59"/>
      <c r="M477" s="59"/>
      <c r="N477" s="59"/>
    </row>
    <row r="478" spans="1:14" x14ac:dyDescent="0.2">
      <c r="A478" s="41"/>
      <c r="B478" s="41"/>
      <c r="C478" s="41"/>
      <c r="D478" s="41" t="s">
        <v>498</v>
      </c>
      <c r="E478" s="41"/>
      <c r="F478" s="41"/>
      <c r="G478" s="41"/>
      <c r="H478" s="59"/>
      <c r="I478" s="59"/>
      <c r="J478" s="59"/>
      <c r="K478" s="59"/>
      <c r="L478" s="59"/>
      <c r="M478" s="59"/>
      <c r="N478" s="59"/>
    </row>
    <row r="479" spans="1:14" x14ac:dyDescent="0.2">
      <c r="A479" s="41"/>
      <c r="B479" s="41"/>
      <c r="C479" s="41"/>
      <c r="D479" s="41" t="s">
        <v>601</v>
      </c>
      <c r="E479" s="41"/>
      <c r="F479" s="41"/>
      <c r="G479" s="41"/>
      <c r="H479" s="59"/>
      <c r="I479" s="59"/>
      <c r="J479" s="59"/>
      <c r="K479" s="59"/>
      <c r="L479" s="59"/>
      <c r="M479" s="59"/>
      <c r="N479" s="59"/>
    </row>
    <row r="480" spans="1:14" x14ac:dyDescent="0.2">
      <c r="A480" s="41"/>
      <c r="B480" s="41"/>
      <c r="C480" s="41"/>
      <c r="D480" s="41" t="s">
        <v>918</v>
      </c>
      <c r="E480" s="41"/>
      <c r="F480" s="41"/>
      <c r="G480" s="41"/>
      <c r="H480" s="59"/>
      <c r="I480" s="59"/>
      <c r="J480" s="59"/>
      <c r="K480" s="59"/>
      <c r="L480" s="59"/>
      <c r="M480" s="59"/>
      <c r="N480" s="59"/>
    </row>
    <row r="481" spans="1:14" x14ac:dyDescent="0.2">
      <c r="A481" s="41"/>
      <c r="B481" s="41"/>
      <c r="C481" s="41"/>
      <c r="D481" s="41" t="s">
        <v>804</v>
      </c>
      <c r="E481" s="41"/>
      <c r="F481" s="41"/>
      <c r="G481" s="41"/>
      <c r="H481" s="59"/>
      <c r="I481" s="59"/>
      <c r="J481" s="59"/>
      <c r="K481" s="59"/>
      <c r="L481" s="59"/>
      <c r="M481" s="59"/>
      <c r="N481" s="59"/>
    </row>
    <row r="482" spans="1:14" x14ac:dyDescent="0.2">
      <c r="A482" s="41"/>
      <c r="B482" s="41"/>
      <c r="C482" s="41"/>
      <c r="D482" s="41" t="s">
        <v>462</v>
      </c>
      <c r="E482" s="41"/>
      <c r="F482" s="41"/>
      <c r="G482" s="41"/>
      <c r="H482" s="59"/>
      <c r="I482" s="59"/>
      <c r="J482" s="59"/>
      <c r="K482" s="59"/>
      <c r="L482" s="59"/>
      <c r="M482" s="59"/>
      <c r="N482" s="59"/>
    </row>
    <row r="483" spans="1:14" x14ac:dyDescent="0.2">
      <c r="A483" s="41"/>
      <c r="B483" s="41"/>
      <c r="C483" s="41"/>
      <c r="D483" s="41" t="s">
        <v>841</v>
      </c>
      <c r="E483" s="41"/>
      <c r="F483" s="41"/>
      <c r="G483" s="41"/>
      <c r="H483" s="59"/>
      <c r="I483" s="59"/>
      <c r="J483" s="59"/>
      <c r="K483" s="59"/>
      <c r="L483" s="59"/>
      <c r="M483" s="59"/>
      <c r="N483" s="59"/>
    </row>
    <row r="484" spans="1:14" x14ac:dyDescent="0.2">
      <c r="A484" s="41"/>
      <c r="B484" s="41"/>
      <c r="C484" s="41"/>
      <c r="D484" s="41" t="s">
        <v>878</v>
      </c>
      <c r="E484" s="41"/>
      <c r="F484" s="41"/>
      <c r="G484" s="41"/>
      <c r="H484" s="59"/>
      <c r="I484" s="59"/>
      <c r="J484" s="59"/>
      <c r="K484" s="59"/>
      <c r="L484" s="59"/>
      <c r="M484" s="59"/>
      <c r="N484" s="59"/>
    </row>
    <row r="485" spans="1:14" x14ac:dyDescent="0.2">
      <c r="A485" s="41"/>
      <c r="B485" s="41"/>
      <c r="C485" s="41"/>
      <c r="D485" s="41" t="s">
        <v>534</v>
      </c>
      <c r="E485" s="41"/>
      <c r="F485" s="41"/>
      <c r="G485" s="41"/>
      <c r="H485" s="59"/>
      <c r="I485" s="59"/>
      <c r="J485" s="59"/>
      <c r="K485" s="59"/>
      <c r="L485" s="59"/>
      <c r="M485" s="59"/>
      <c r="N485" s="59"/>
    </row>
    <row r="486" spans="1:14" x14ac:dyDescent="0.2">
      <c r="A486" s="41"/>
      <c r="B486" s="41"/>
      <c r="C486" s="41"/>
      <c r="D486" s="41" t="s">
        <v>743</v>
      </c>
      <c r="E486" s="41"/>
      <c r="F486" s="41"/>
      <c r="G486" s="41"/>
      <c r="H486" s="59"/>
      <c r="I486" s="59"/>
      <c r="J486" s="59"/>
      <c r="K486" s="59"/>
      <c r="L486" s="59"/>
      <c r="M486" s="59"/>
      <c r="N486" s="59"/>
    </row>
    <row r="487" spans="1:14" x14ac:dyDescent="0.2">
      <c r="A487" s="41"/>
      <c r="B487" s="41"/>
      <c r="C487" s="41"/>
      <c r="D487" s="41" t="s">
        <v>848</v>
      </c>
      <c r="E487" s="41"/>
      <c r="F487" s="41"/>
      <c r="G487" s="41"/>
      <c r="H487" s="59"/>
      <c r="I487" s="59"/>
      <c r="J487" s="59"/>
      <c r="K487" s="59"/>
      <c r="L487" s="59"/>
      <c r="M487" s="59"/>
      <c r="N487" s="59"/>
    </row>
    <row r="488" spans="1:14" x14ac:dyDescent="0.2">
      <c r="A488" s="41"/>
      <c r="B488" s="41"/>
      <c r="C488" s="41"/>
      <c r="D488" s="41" t="s">
        <v>707</v>
      </c>
      <c r="E488" s="41"/>
      <c r="F488" s="41"/>
      <c r="G488" s="41"/>
      <c r="H488" s="59"/>
      <c r="I488" s="59"/>
      <c r="J488" s="59"/>
      <c r="K488" s="59"/>
      <c r="L488" s="59"/>
      <c r="M488" s="59"/>
      <c r="N488" s="59"/>
    </row>
    <row r="489" spans="1:14" x14ac:dyDescent="0.2">
      <c r="A489" s="41"/>
      <c r="B489" s="41"/>
      <c r="C489" s="41"/>
      <c r="D489" s="41" t="s">
        <v>433</v>
      </c>
      <c r="E489" s="41"/>
      <c r="F489" s="41"/>
      <c r="G489" s="41"/>
      <c r="H489" s="59"/>
      <c r="I489" s="59"/>
      <c r="J489" s="59"/>
      <c r="K489" s="59"/>
      <c r="L489" s="59"/>
      <c r="M489" s="59"/>
      <c r="N489" s="59"/>
    </row>
    <row r="490" spans="1:14" x14ac:dyDescent="0.2">
      <c r="A490" s="41"/>
      <c r="B490" s="41"/>
      <c r="C490" s="41"/>
      <c r="D490" s="41" t="s">
        <v>499</v>
      </c>
      <c r="E490" s="41"/>
      <c r="F490" s="41"/>
      <c r="G490" s="41"/>
      <c r="H490" s="59"/>
      <c r="I490" s="59"/>
      <c r="J490" s="59"/>
      <c r="K490" s="59"/>
      <c r="L490" s="59"/>
      <c r="M490" s="59"/>
      <c r="N490" s="59"/>
    </row>
    <row r="491" spans="1:14" x14ac:dyDescent="0.2">
      <c r="A491" s="41"/>
      <c r="B491" s="41"/>
      <c r="C491" s="41"/>
      <c r="D491" s="41" t="s">
        <v>464</v>
      </c>
      <c r="E491" s="41"/>
      <c r="F491" s="41"/>
      <c r="G491" s="41"/>
      <c r="H491" s="59"/>
      <c r="I491" s="59"/>
      <c r="J491" s="59"/>
      <c r="K491" s="59"/>
      <c r="L491" s="59"/>
      <c r="M491" s="59"/>
      <c r="N491" s="59"/>
    </row>
    <row r="492" spans="1:14" x14ac:dyDescent="0.2">
      <c r="A492" s="41"/>
      <c r="B492" s="41"/>
      <c r="C492" s="41"/>
      <c r="D492" s="41" t="s">
        <v>464</v>
      </c>
      <c r="E492" s="41"/>
      <c r="F492" s="41"/>
      <c r="G492" s="41"/>
      <c r="H492" s="59"/>
      <c r="I492" s="59"/>
      <c r="J492" s="59"/>
      <c r="K492" s="59"/>
      <c r="L492" s="59"/>
      <c r="M492" s="59"/>
      <c r="N492" s="59"/>
    </row>
    <row r="493" spans="1:14" x14ac:dyDescent="0.2">
      <c r="A493" s="41"/>
      <c r="B493" s="41"/>
      <c r="C493" s="41"/>
      <c r="D493" s="41" t="s">
        <v>649</v>
      </c>
      <c r="E493" s="41"/>
      <c r="F493" s="41"/>
      <c r="G493" s="41"/>
      <c r="H493" s="59"/>
      <c r="I493" s="59"/>
      <c r="J493" s="59"/>
      <c r="K493" s="59"/>
      <c r="L493" s="59"/>
      <c r="M493" s="59"/>
      <c r="N493" s="59"/>
    </row>
    <row r="494" spans="1:14" x14ac:dyDescent="0.2">
      <c r="A494" s="41"/>
      <c r="B494" s="41"/>
      <c r="C494" s="41"/>
      <c r="D494" s="41" t="s">
        <v>500</v>
      </c>
      <c r="E494" s="41"/>
      <c r="F494" s="41"/>
      <c r="G494" s="41"/>
      <c r="H494" s="59"/>
      <c r="I494" s="59"/>
      <c r="J494" s="59"/>
      <c r="K494" s="59"/>
      <c r="L494" s="59"/>
      <c r="M494" s="59"/>
      <c r="N494" s="59"/>
    </row>
    <row r="495" spans="1:14" x14ac:dyDescent="0.2">
      <c r="A495" s="41"/>
      <c r="B495" s="41"/>
      <c r="C495" s="41"/>
      <c r="D495" s="41" t="s">
        <v>663</v>
      </c>
      <c r="E495" s="41"/>
      <c r="F495" s="41"/>
      <c r="G495" s="41"/>
      <c r="H495" s="59"/>
      <c r="I495" s="59"/>
      <c r="J495" s="59"/>
      <c r="K495" s="59"/>
      <c r="L495" s="59"/>
      <c r="M495" s="59"/>
      <c r="N495" s="59"/>
    </row>
    <row r="496" spans="1:14" x14ac:dyDescent="0.2">
      <c r="A496" s="41"/>
      <c r="B496" s="41"/>
      <c r="C496" s="41"/>
      <c r="D496" s="41" t="s">
        <v>729</v>
      </c>
      <c r="E496" s="41"/>
      <c r="F496" s="41"/>
      <c r="G496" s="41"/>
      <c r="H496" s="59"/>
      <c r="I496" s="59"/>
      <c r="J496" s="59"/>
      <c r="K496" s="59"/>
      <c r="L496" s="59"/>
      <c r="M496" s="59"/>
      <c r="N496" s="59"/>
    </row>
    <row r="497" spans="1:14" x14ac:dyDescent="0.2">
      <c r="A497" s="41"/>
      <c r="B497" s="41"/>
      <c r="C497" s="41"/>
      <c r="D497" s="41" t="s">
        <v>665</v>
      </c>
      <c r="E497" s="41"/>
      <c r="F497" s="41"/>
      <c r="G497" s="41"/>
      <c r="H497" s="59"/>
      <c r="I497" s="59"/>
      <c r="J497" s="59"/>
      <c r="K497" s="59"/>
      <c r="L497" s="59"/>
      <c r="M497" s="59"/>
      <c r="N497" s="59"/>
    </row>
    <row r="498" spans="1:14" x14ac:dyDescent="0.2">
      <c r="A498" s="41"/>
      <c r="B498" s="41"/>
      <c r="C498" s="41"/>
      <c r="D498" s="41" t="s">
        <v>664</v>
      </c>
      <c r="E498" s="41"/>
      <c r="F498" s="41"/>
      <c r="G498" s="41"/>
      <c r="H498" s="59"/>
      <c r="I498" s="59"/>
      <c r="J498" s="59"/>
      <c r="K498" s="59"/>
      <c r="L498" s="59"/>
      <c r="M498" s="59"/>
      <c r="N498" s="59"/>
    </row>
    <row r="499" spans="1:14" x14ac:dyDescent="0.2">
      <c r="A499" s="41"/>
      <c r="B499" s="41"/>
      <c r="C499" s="41"/>
      <c r="D499" s="41" t="s">
        <v>666</v>
      </c>
      <c r="E499" s="41"/>
      <c r="F499" s="41"/>
      <c r="G499" s="41"/>
      <c r="H499" s="59"/>
      <c r="I499" s="59"/>
      <c r="J499" s="59"/>
      <c r="K499" s="59"/>
      <c r="L499" s="59"/>
      <c r="M499" s="59"/>
      <c r="N499" s="59"/>
    </row>
    <row r="500" spans="1:14" x14ac:dyDescent="0.2">
      <c r="A500" s="41"/>
      <c r="B500" s="41"/>
      <c r="C500" s="41"/>
      <c r="D500" s="41" t="s">
        <v>535</v>
      </c>
      <c r="E500" s="41"/>
      <c r="F500" s="41"/>
      <c r="G500" s="41"/>
      <c r="H500" s="59"/>
      <c r="I500" s="59"/>
      <c r="J500" s="59"/>
      <c r="K500" s="59"/>
      <c r="L500" s="59"/>
      <c r="M500" s="59"/>
      <c r="N500" s="59"/>
    </row>
    <row r="501" spans="1:14" x14ac:dyDescent="0.2">
      <c r="A501" s="41"/>
      <c r="B501" s="41"/>
      <c r="C501" s="41"/>
      <c r="D501" s="41" t="s">
        <v>833</v>
      </c>
      <c r="E501" s="41"/>
      <c r="F501" s="41"/>
      <c r="G501" s="41"/>
      <c r="H501" s="59"/>
      <c r="I501" s="59"/>
      <c r="J501" s="59"/>
      <c r="K501" s="59"/>
      <c r="L501" s="59"/>
      <c r="M501" s="59"/>
      <c r="N501" s="59"/>
    </row>
    <row r="502" spans="1:14" x14ac:dyDescent="0.2">
      <c r="A502" s="41"/>
      <c r="B502" s="41"/>
      <c r="C502" s="41"/>
      <c r="D502" s="41" t="s">
        <v>463</v>
      </c>
      <c r="E502" s="41"/>
      <c r="F502" s="41"/>
      <c r="G502" s="41"/>
      <c r="H502" s="59"/>
      <c r="I502" s="59"/>
      <c r="J502" s="59"/>
      <c r="K502" s="59"/>
      <c r="L502" s="59"/>
      <c r="M502" s="59"/>
      <c r="N502" s="59"/>
    </row>
    <row r="503" spans="1:14" x14ac:dyDescent="0.2">
      <c r="A503" s="41"/>
      <c r="B503" s="41"/>
      <c r="C503" s="41"/>
      <c r="D503" s="41" t="s">
        <v>435</v>
      </c>
      <c r="E503" s="41"/>
      <c r="F503" s="41"/>
      <c r="G503" s="41"/>
      <c r="H503" s="59"/>
      <c r="I503" s="59"/>
      <c r="J503" s="59"/>
      <c r="K503" s="59"/>
      <c r="L503" s="59"/>
      <c r="M503" s="59"/>
      <c r="N503" s="59"/>
    </row>
    <row r="504" spans="1:14" x14ac:dyDescent="0.2">
      <c r="A504" s="41"/>
      <c r="B504" s="41"/>
      <c r="C504" s="41"/>
      <c r="D504" s="41" t="s">
        <v>908</v>
      </c>
      <c r="E504" s="41"/>
      <c r="F504" s="41"/>
      <c r="G504" s="41"/>
      <c r="H504" s="59"/>
      <c r="I504" s="59"/>
      <c r="J504" s="59"/>
      <c r="K504" s="59"/>
      <c r="L504" s="59"/>
      <c r="M504" s="59"/>
      <c r="N504" s="59"/>
    </row>
    <row r="505" spans="1:14" x14ac:dyDescent="0.2">
      <c r="A505" s="41"/>
      <c r="B505" s="41"/>
      <c r="C505" s="41"/>
      <c r="D505" s="41" t="s">
        <v>691</v>
      </c>
      <c r="E505" s="41"/>
      <c r="F505" s="41"/>
      <c r="G505" s="41"/>
      <c r="H505" s="59"/>
      <c r="I505" s="59"/>
      <c r="J505" s="59"/>
      <c r="K505" s="59"/>
      <c r="L505" s="59"/>
      <c r="M505" s="59"/>
      <c r="N505" s="59"/>
    </row>
    <row r="506" spans="1:14" x14ac:dyDescent="0.2">
      <c r="A506" s="41"/>
      <c r="B506" s="41"/>
      <c r="C506" s="41"/>
      <c r="D506" s="41" t="s">
        <v>886</v>
      </c>
      <c r="E506" s="41"/>
      <c r="F506" s="41"/>
      <c r="G506" s="41"/>
      <c r="H506" s="59"/>
      <c r="I506" s="59"/>
      <c r="J506" s="59"/>
      <c r="K506" s="59"/>
      <c r="L506" s="59"/>
      <c r="M506" s="59"/>
      <c r="N506" s="59"/>
    </row>
    <row r="507" spans="1:14" x14ac:dyDescent="0.2">
      <c r="A507" s="41"/>
      <c r="B507" s="41"/>
      <c r="C507" s="41"/>
      <c r="D507" s="41" t="s">
        <v>436</v>
      </c>
      <c r="E507" s="41"/>
      <c r="F507" s="41"/>
      <c r="G507" s="41"/>
      <c r="H507" s="59"/>
      <c r="I507" s="59"/>
      <c r="J507" s="59"/>
      <c r="K507" s="59"/>
      <c r="L507" s="59"/>
      <c r="M507" s="59"/>
      <c r="N507" s="59"/>
    </row>
    <row r="508" spans="1:14" x14ac:dyDescent="0.2">
      <c r="A508" s="41"/>
      <c r="B508" s="41"/>
      <c r="C508" s="41"/>
      <c r="D508" s="41" t="s">
        <v>910</v>
      </c>
      <c r="E508" s="41"/>
      <c r="F508" s="41"/>
      <c r="G508" s="41"/>
      <c r="H508" s="59"/>
      <c r="I508" s="59"/>
      <c r="J508" s="59"/>
      <c r="K508" s="59"/>
      <c r="L508" s="59"/>
      <c r="M508" s="59"/>
      <c r="N508" s="59"/>
    </row>
    <row r="509" spans="1:14" x14ac:dyDescent="0.2">
      <c r="A509" s="41"/>
      <c r="B509" s="41"/>
      <c r="C509" s="41"/>
      <c r="D509" s="41" t="s">
        <v>909</v>
      </c>
      <c r="E509" s="41"/>
      <c r="F509" s="41"/>
      <c r="G509" s="41"/>
      <c r="H509" s="59"/>
      <c r="I509" s="59"/>
      <c r="J509" s="59"/>
      <c r="K509" s="59"/>
      <c r="L509" s="59"/>
      <c r="M509" s="59"/>
      <c r="N509" s="59"/>
    </row>
    <row r="510" spans="1:14" x14ac:dyDescent="0.2">
      <c r="A510" s="41"/>
      <c r="B510" s="41"/>
      <c r="C510" s="41"/>
      <c r="D510" s="41" t="s">
        <v>692</v>
      </c>
      <c r="E510" s="41"/>
      <c r="F510" s="41"/>
      <c r="G510" s="41"/>
      <c r="H510" s="59"/>
      <c r="I510" s="59"/>
      <c r="J510" s="59"/>
      <c r="K510" s="59"/>
      <c r="L510" s="59"/>
      <c r="M510" s="59"/>
      <c r="N510" s="59"/>
    </row>
    <row r="511" spans="1:14" x14ac:dyDescent="0.2">
      <c r="A511" s="41"/>
      <c r="B511" s="41"/>
      <c r="C511" s="41"/>
      <c r="D511" s="41" t="s">
        <v>911</v>
      </c>
      <c r="E511" s="41"/>
      <c r="F511" s="41"/>
      <c r="G511" s="41"/>
      <c r="H511" s="59"/>
      <c r="I511" s="59"/>
      <c r="J511" s="59"/>
      <c r="K511" s="59"/>
      <c r="L511" s="59"/>
      <c r="M511" s="59"/>
      <c r="N511" s="59"/>
    </row>
    <row r="512" spans="1:14" x14ac:dyDescent="0.2">
      <c r="A512" s="41"/>
      <c r="B512" s="41"/>
      <c r="C512" s="41"/>
      <c r="D512" s="41" t="s">
        <v>568</v>
      </c>
      <c r="E512" s="41"/>
      <c r="F512" s="41"/>
      <c r="G512" s="41"/>
      <c r="H512" s="59"/>
      <c r="I512" s="59"/>
      <c r="J512" s="59"/>
      <c r="K512" s="59"/>
      <c r="L512" s="59"/>
      <c r="M512" s="59"/>
      <c r="N512" s="59"/>
    </row>
    <row r="513" spans="1:14" x14ac:dyDescent="0.2">
      <c r="A513" s="41"/>
      <c r="B513" s="41"/>
      <c r="C513" s="41"/>
      <c r="D513" s="41" t="s">
        <v>862</v>
      </c>
      <c r="E513" s="41"/>
      <c r="F513" s="41"/>
      <c r="G513" s="41"/>
      <c r="H513" s="59"/>
      <c r="I513" s="59"/>
      <c r="J513" s="59"/>
      <c r="K513" s="59"/>
      <c r="L513" s="59"/>
      <c r="M513" s="59"/>
      <c r="N513" s="59"/>
    </row>
    <row r="514" spans="1:14" x14ac:dyDescent="0.2">
      <c r="A514" s="41"/>
      <c r="B514" s="41"/>
      <c r="C514" s="41"/>
      <c r="D514" s="41" t="s">
        <v>620</v>
      </c>
      <c r="E514" s="41"/>
      <c r="F514" s="41"/>
      <c r="G514" s="41"/>
      <c r="H514" s="59"/>
      <c r="I514" s="59"/>
      <c r="J514" s="59"/>
      <c r="K514" s="59"/>
      <c r="L514" s="59"/>
      <c r="M514" s="59"/>
      <c r="N514" s="59"/>
    </row>
    <row r="515" spans="1:14" x14ac:dyDescent="0.2">
      <c r="A515" s="41"/>
      <c r="B515" s="41"/>
      <c r="C515" s="41"/>
      <c r="D515" s="41" t="s">
        <v>434</v>
      </c>
      <c r="E515" s="41"/>
      <c r="F515" s="41"/>
      <c r="G515" s="41"/>
      <c r="H515" s="59"/>
      <c r="I515" s="59"/>
      <c r="J515" s="59"/>
      <c r="K515" s="59"/>
      <c r="L515" s="59"/>
      <c r="M515" s="59"/>
      <c r="N515" s="59"/>
    </row>
    <row r="516" spans="1:14" x14ac:dyDescent="0.2">
      <c r="A516" s="41"/>
      <c r="B516" s="41"/>
      <c r="C516" s="41"/>
      <c r="D516" s="41" t="s">
        <v>834</v>
      </c>
      <c r="E516" s="41"/>
      <c r="F516" s="41"/>
      <c r="G516" s="41"/>
      <c r="H516" s="59"/>
      <c r="I516" s="59"/>
      <c r="J516" s="59"/>
      <c r="K516" s="59"/>
      <c r="L516" s="59"/>
      <c r="M516" s="59"/>
      <c r="N516" s="59"/>
    </row>
    <row r="517" spans="1:14" x14ac:dyDescent="0.2">
      <c r="A517" s="41"/>
      <c r="B517" s="41"/>
      <c r="C517" s="41"/>
      <c r="D517" s="41" t="s">
        <v>466</v>
      </c>
      <c r="E517" s="41"/>
      <c r="F517" s="41"/>
      <c r="G517" s="41"/>
      <c r="H517" s="59"/>
      <c r="I517" s="59"/>
      <c r="J517" s="59"/>
      <c r="K517" s="59"/>
      <c r="L517" s="59"/>
      <c r="M517" s="59"/>
      <c r="N517" s="59"/>
    </row>
    <row r="518" spans="1:14" x14ac:dyDescent="0.2">
      <c r="A518" s="41"/>
      <c r="B518" s="41"/>
      <c r="C518" s="41"/>
      <c r="D518" s="41" t="s">
        <v>693</v>
      </c>
      <c r="E518" s="41"/>
      <c r="F518" s="41"/>
      <c r="G518" s="41"/>
      <c r="H518" s="59"/>
      <c r="I518" s="59"/>
      <c r="J518" s="59"/>
      <c r="K518" s="59"/>
      <c r="L518" s="59"/>
      <c r="M518" s="59"/>
      <c r="N518" s="59"/>
    </row>
    <row r="519" spans="1:14" x14ac:dyDescent="0.2">
      <c r="A519" s="41"/>
      <c r="B519" s="41"/>
      <c r="C519" s="41"/>
      <c r="D519" s="41" t="s">
        <v>622</v>
      </c>
      <c r="E519" s="41"/>
      <c r="F519" s="41"/>
      <c r="G519" s="41"/>
      <c r="H519" s="59"/>
      <c r="I519" s="59"/>
      <c r="J519" s="59"/>
      <c r="K519" s="59"/>
      <c r="L519" s="59"/>
      <c r="M519" s="59"/>
      <c r="N519" s="59"/>
    </row>
    <row r="520" spans="1:14" x14ac:dyDescent="0.2">
      <c r="A520" s="41"/>
      <c r="B520" s="41"/>
      <c r="C520" s="41"/>
      <c r="D520" s="41" t="s">
        <v>621</v>
      </c>
      <c r="E520" s="41"/>
      <c r="F520" s="41"/>
      <c r="G520" s="41"/>
      <c r="H520" s="59"/>
      <c r="I520" s="59"/>
      <c r="J520" s="59"/>
      <c r="K520" s="59"/>
      <c r="L520" s="59"/>
      <c r="M520" s="59"/>
      <c r="N520" s="59"/>
    </row>
    <row r="521" spans="1:14" x14ac:dyDescent="0.2">
      <c r="A521" s="41"/>
      <c r="B521" s="41"/>
      <c r="C521" s="41"/>
      <c r="D521" s="41" t="s">
        <v>766</v>
      </c>
      <c r="E521" s="41"/>
      <c r="F521" s="41"/>
      <c r="G521" s="41"/>
      <c r="H521" s="59"/>
      <c r="I521" s="59"/>
      <c r="J521" s="59"/>
      <c r="K521" s="59"/>
      <c r="L521" s="59"/>
      <c r="M521" s="59"/>
      <c r="N521" s="59"/>
    </row>
    <row r="522" spans="1:14" x14ac:dyDescent="0.2">
      <c r="A522" s="41"/>
      <c r="B522" s="41"/>
      <c r="C522" s="41"/>
      <c r="D522" s="41" t="s">
        <v>650</v>
      </c>
      <c r="E522" s="41"/>
      <c r="F522" s="41"/>
      <c r="G522" s="41"/>
      <c r="H522" s="59"/>
      <c r="I522" s="59"/>
      <c r="J522" s="59"/>
      <c r="K522" s="59"/>
      <c r="L522" s="59"/>
      <c r="M522" s="59"/>
      <c r="N522" s="59"/>
    </row>
    <row r="523" spans="1:14" x14ac:dyDescent="0.2">
      <c r="A523" s="41"/>
      <c r="B523" s="41"/>
      <c r="C523" s="41"/>
      <c r="D523" s="41" t="s">
        <v>887</v>
      </c>
      <c r="E523" s="41"/>
      <c r="F523" s="41"/>
      <c r="G523" s="41"/>
      <c r="H523" s="59"/>
      <c r="I523" s="59"/>
      <c r="J523" s="59"/>
      <c r="K523" s="59"/>
      <c r="L523" s="59"/>
      <c r="M523" s="59"/>
      <c r="N523" s="59"/>
    </row>
    <row r="524" spans="1:14" x14ac:dyDescent="0.2">
      <c r="A524" s="41"/>
      <c r="B524" s="41"/>
      <c r="C524" s="41"/>
      <c r="D524" s="41" t="s">
        <v>767</v>
      </c>
      <c r="E524" s="41"/>
      <c r="F524" s="41"/>
      <c r="G524" s="41"/>
      <c r="H524" s="59"/>
      <c r="I524" s="59"/>
      <c r="J524" s="59"/>
      <c r="K524" s="59"/>
      <c r="L524" s="59"/>
      <c r="M524" s="59"/>
      <c r="N524" s="59"/>
    </row>
    <row r="525" spans="1:14" x14ac:dyDescent="0.2">
      <c r="A525" s="41"/>
      <c r="B525" s="41"/>
      <c r="C525" s="41"/>
      <c r="D525" s="41" t="s">
        <v>768</v>
      </c>
      <c r="E525" s="41"/>
      <c r="F525" s="41"/>
      <c r="G525" s="41"/>
      <c r="H525" s="59"/>
      <c r="I525" s="59"/>
      <c r="J525" s="59"/>
      <c r="K525" s="59"/>
      <c r="L525" s="59"/>
      <c r="M525" s="59"/>
      <c r="N525" s="59"/>
    </row>
    <row r="526" spans="1:14" x14ac:dyDescent="0.2">
      <c r="A526" s="41"/>
      <c r="B526" s="41"/>
      <c r="C526" s="41"/>
      <c r="D526" s="41" t="s">
        <v>694</v>
      </c>
      <c r="E526" s="41"/>
      <c r="F526" s="41"/>
      <c r="G526" s="41"/>
      <c r="H526" s="59"/>
      <c r="I526" s="59"/>
      <c r="J526" s="59"/>
      <c r="K526" s="59"/>
      <c r="L526" s="59"/>
      <c r="M526" s="59"/>
      <c r="N526" s="59"/>
    </row>
    <row r="527" spans="1:14" x14ac:dyDescent="0.2">
      <c r="A527" s="41"/>
      <c r="B527" s="41"/>
      <c r="C527" s="41"/>
      <c r="D527" s="41" t="s">
        <v>888</v>
      </c>
      <c r="E527" s="41"/>
      <c r="F527" s="41"/>
      <c r="G527" s="41"/>
      <c r="H527" s="59"/>
      <c r="I527" s="59"/>
      <c r="J527" s="59"/>
      <c r="K527" s="59"/>
      <c r="L527" s="59"/>
      <c r="M527" s="59"/>
      <c r="N527" s="59"/>
    </row>
    <row r="528" spans="1:14" x14ac:dyDescent="0.2">
      <c r="A528" s="41"/>
      <c r="B528" s="41"/>
      <c r="C528" s="41"/>
      <c r="D528" s="41" t="s">
        <v>465</v>
      </c>
      <c r="E528" s="41"/>
      <c r="F528" s="41"/>
      <c r="G528" s="41"/>
      <c r="H528" s="59"/>
      <c r="I528" s="59"/>
      <c r="J528" s="59"/>
      <c r="K528" s="59"/>
      <c r="L528" s="59"/>
      <c r="M528" s="59"/>
      <c r="N528" s="59"/>
    </row>
    <row r="529" spans="1:14" x14ac:dyDescent="0.2">
      <c r="A529" s="41"/>
      <c r="B529" s="41"/>
      <c r="C529" s="41"/>
      <c r="D529" s="41" t="s">
        <v>567</v>
      </c>
      <c r="E529" s="41"/>
      <c r="F529" s="41"/>
      <c r="G529" s="41"/>
      <c r="H529" s="59"/>
      <c r="I529" s="59"/>
      <c r="J529" s="59"/>
      <c r="K529" s="59"/>
      <c r="L529" s="59"/>
      <c r="M529" s="59"/>
      <c r="N529" s="59"/>
    </row>
    <row r="530" spans="1:14" x14ac:dyDescent="0.2">
      <c r="A530" s="41"/>
      <c r="B530" s="41"/>
      <c r="C530" s="41"/>
      <c r="D530" s="41" t="s">
        <v>566</v>
      </c>
      <c r="E530" s="41"/>
      <c r="F530" s="41"/>
      <c r="G530" s="41"/>
      <c r="H530" s="59"/>
      <c r="I530" s="59"/>
      <c r="J530" s="59"/>
      <c r="K530" s="59"/>
      <c r="L530" s="59"/>
      <c r="M530" s="59"/>
      <c r="N530" s="59"/>
    </row>
    <row r="531" spans="1:14" x14ac:dyDescent="0.2">
      <c r="A531" s="41"/>
      <c r="B531" s="41"/>
      <c r="C531" s="41"/>
      <c r="D531" s="41" t="s">
        <v>695</v>
      </c>
      <c r="E531" s="41"/>
      <c r="F531" s="41"/>
      <c r="G531" s="41"/>
      <c r="H531" s="59"/>
      <c r="I531" s="59"/>
      <c r="J531" s="59"/>
      <c r="K531" s="59"/>
      <c r="L531" s="59"/>
      <c r="M531" s="59"/>
      <c r="N531" s="59"/>
    </row>
    <row r="532" spans="1:14" x14ac:dyDescent="0.2">
      <c r="A532" s="41"/>
      <c r="B532" s="41"/>
      <c r="C532" s="41"/>
      <c r="D532" s="41" t="s">
        <v>437</v>
      </c>
      <c r="E532" s="41"/>
      <c r="F532" s="41"/>
      <c r="G532" s="41"/>
      <c r="H532" s="59"/>
      <c r="I532" s="59"/>
      <c r="J532" s="59"/>
      <c r="K532" s="59"/>
      <c r="L532" s="59"/>
      <c r="M532" s="59"/>
      <c r="N532" s="59"/>
    </row>
    <row r="533" spans="1:14" x14ac:dyDescent="0.2">
      <c r="A533" s="41"/>
      <c r="B533" s="41"/>
      <c r="C533" s="41"/>
      <c r="D533" s="41" t="s">
        <v>651</v>
      </c>
      <c r="E533" s="41"/>
      <c r="F533" s="41"/>
      <c r="G533" s="41"/>
      <c r="H533" s="59"/>
      <c r="I533" s="59"/>
      <c r="J533" s="59"/>
      <c r="K533" s="59"/>
      <c r="L533" s="59"/>
      <c r="M533" s="59"/>
      <c r="N533" s="59"/>
    </row>
    <row r="534" spans="1:14" x14ac:dyDescent="0.2">
      <c r="A534" s="41"/>
      <c r="B534" s="41"/>
      <c r="C534" s="41"/>
      <c r="D534" s="41" t="s">
        <v>842</v>
      </c>
      <c r="E534" s="41"/>
      <c r="F534" s="41"/>
      <c r="G534" s="41"/>
      <c r="H534" s="59"/>
      <c r="I534" s="59"/>
      <c r="J534" s="59"/>
      <c r="K534" s="59"/>
      <c r="L534" s="59"/>
      <c r="M534" s="59"/>
      <c r="N534" s="59"/>
    </row>
    <row r="535" spans="1:14" x14ac:dyDescent="0.2">
      <c r="A535" s="41"/>
      <c r="B535" s="41"/>
      <c r="C535" s="41"/>
      <c r="D535" s="41" t="s">
        <v>863</v>
      </c>
      <c r="E535" s="41"/>
      <c r="F535" s="41"/>
      <c r="G535" s="41"/>
      <c r="H535" s="59"/>
      <c r="I535" s="59"/>
      <c r="J535" s="59"/>
      <c r="K535" s="59"/>
      <c r="L535" s="59"/>
      <c r="M535" s="59"/>
      <c r="N535" s="59"/>
    </row>
    <row r="536" spans="1:14" x14ac:dyDescent="0.2">
      <c r="A536" s="41"/>
      <c r="B536" s="41"/>
      <c r="C536" s="41"/>
      <c r="D536" s="41" t="s">
        <v>438</v>
      </c>
      <c r="E536" s="41"/>
      <c r="F536" s="41"/>
      <c r="G536" s="41"/>
      <c r="H536" s="59"/>
      <c r="I536" s="59"/>
      <c r="J536" s="59"/>
      <c r="K536" s="59"/>
      <c r="L536" s="59"/>
      <c r="M536" s="59"/>
      <c r="N536" s="59"/>
    </row>
    <row r="537" spans="1:14" x14ac:dyDescent="0.2">
      <c r="A537" s="41"/>
      <c r="B537" s="41"/>
      <c r="C537" s="41"/>
      <c r="D537" s="41" t="s">
        <v>805</v>
      </c>
      <c r="E537" s="41"/>
      <c r="F537" s="41"/>
      <c r="G537" s="41"/>
      <c r="H537" s="59"/>
      <c r="I537" s="59"/>
      <c r="J537" s="59"/>
      <c r="K537" s="59"/>
      <c r="L537" s="59"/>
      <c r="M537" s="59"/>
      <c r="N537" s="59"/>
    </row>
    <row r="538" spans="1:14" x14ac:dyDescent="0.2">
      <c r="A538" s="41"/>
      <c r="B538" s="41"/>
      <c r="C538" s="41"/>
      <c r="D538" s="41" t="s">
        <v>623</v>
      </c>
      <c r="E538" s="41"/>
      <c r="F538" s="41"/>
      <c r="G538" s="41"/>
      <c r="H538" s="59"/>
      <c r="I538" s="59"/>
      <c r="J538" s="59"/>
      <c r="K538" s="59"/>
      <c r="L538" s="59"/>
      <c r="M538" s="59"/>
      <c r="N538" s="59"/>
    </row>
    <row r="539" spans="1:14" x14ac:dyDescent="0.2">
      <c r="A539" s="41"/>
      <c r="B539" s="41"/>
      <c r="C539" s="41"/>
      <c r="D539" s="41" t="s">
        <v>652</v>
      </c>
      <c r="E539" s="41"/>
      <c r="F539" s="41"/>
      <c r="G539" s="41"/>
      <c r="H539" s="59"/>
      <c r="I539" s="59"/>
      <c r="J539" s="59"/>
      <c r="K539" s="59"/>
      <c r="L539" s="59"/>
      <c r="M539" s="59"/>
      <c r="N539" s="59"/>
    </row>
    <row r="540" spans="1:14" x14ac:dyDescent="0.2">
      <c r="A540" s="41"/>
      <c r="B540" s="41"/>
      <c r="C540" s="41"/>
      <c r="D540" s="41" t="s">
        <v>843</v>
      </c>
      <c r="E540" s="41"/>
      <c r="F540" s="41"/>
      <c r="G540" s="41"/>
      <c r="H540" s="59"/>
      <c r="I540" s="59"/>
      <c r="J540" s="59"/>
      <c r="K540" s="59"/>
      <c r="L540" s="59"/>
      <c r="M540" s="59"/>
      <c r="N540" s="59"/>
    </row>
    <row r="541" spans="1:14" x14ac:dyDescent="0.2">
      <c r="A541" s="41"/>
      <c r="B541" s="41"/>
      <c r="C541" s="41"/>
      <c r="D541" s="41" t="s">
        <v>518</v>
      </c>
      <c r="E541" s="41"/>
      <c r="F541" s="41"/>
      <c r="G541" s="41"/>
      <c r="H541" s="59"/>
      <c r="I541" s="59"/>
      <c r="J541" s="59"/>
      <c r="K541" s="59"/>
      <c r="L541" s="59"/>
      <c r="M541" s="59"/>
      <c r="N541" s="59"/>
    </row>
    <row r="542" spans="1:14" x14ac:dyDescent="0.2">
      <c r="A542" s="41"/>
      <c r="B542" s="41"/>
      <c r="C542" s="41"/>
      <c r="D542" s="41" t="s">
        <v>708</v>
      </c>
      <c r="E542" s="41"/>
      <c r="F542" s="41"/>
      <c r="G542" s="41"/>
      <c r="H542" s="59"/>
      <c r="I542" s="59"/>
      <c r="J542" s="59"/>
      <c r="K542" s="59"/>
      <c r="L542" s="59"/>
      <c r="M542" s="59"/>
      <c r="N542" s="59"/>
    </row>
    <row r="543" spans="1:14" x14ac:dyDescent="0.2">
      <c r="A543" s="41"/>
      <c r="B543" s="41"/>
      <c r="C543" s="41"/>
      <c r="D543" s="41" t="s">
        <v>745</v>
      </c>
      <c r="E543" s="41"/>
      <c r="F543" s="41"/>
      <c r="G543" s="41"/>
      <c r="H543" s="59"/>
      <c r="I543" s="59"/>
      <c r="J543" s="59"/>
      <c r="K543" s="59"/>
      <c r="L543" s="59"/>
      <c r="M543" s="59"/>
      <c r="N543" s="59"/>
    </row>
    <row r="544" spans="1:14" x14ac:dyDescent="0.2">
      <c r="A544" s="41"/>
      <c r="B544" s="41"/>
      <c r="C544" s="41"/>
      <c r="D544" s="41" t="s">
        <v>467</v>
      </c>
      <c r="E544" s="41"/>
      <c r="F544" s="41"/>
      <c r="G544" s="41"/>
      <c r="H544" s="59"/>
      <c r="I544" s="59"/>
      <c r="J544" s="59"/>
      <c r="K544" s="59"/>
      <c r="L544" s="59"/>
      <c r="M544" s="59"/>
      <c r="N544" s="59"/>
    </row>
    <row r="545" spans="1:14" x14ac:dyDescent="0.2">
      <c r="A545" s="41"/>
      <c r="B545" s="41"/>
      <c r="C545" s="41"/>
      <c r="D545" s="41" t="s">
        <v>569</v>
      </c>
      <c r="E545" s="41"/>
      <c r="F545" s="41"/>
      <c r="G545" s="41"/>
      <c r="H545" s="59"/>
      <c r="I545" s="59"/>
      <c r="J545" s="59"/>
      <c r="K545" s="59"/>
      <c r="L545" s="59"/>
      <c r="M545" s="59"/>
      <c r="N545" s="59"/>
    </row>
    <row r="546" spans="1:14" x14ac:dyDescent="0.2">
      <c r="A546" s="41"/>
      <c r="B546" s="41"/>
      <c r="C546" s="41"/>
      <c r="D546" s="41" t="s">
        <v>501</v>
      </c>
      <c r="E546" s="41"/>
      <c r="F546" s="41"/>
      <c r="G546" s="41"/>
      <c r="H546" s="59"/>
      <c r="I546" s="59"/>
      <c r="J546" s="59"/>
      <c r="K546" s="59"/>
      <c r="L546" s="59"/>
      <c r="M546" s="59"/>
      <c r="N546" s="59"/>
    </row>
    <row r="547" spans="1:14" x14ac:dyDescent="0.2">
      <c r="A547" s="41"/>
      <c r="B547" s="41"/>
      <c r="C547" s="41"/>
      <c r="D547" s="41" t="s">
        <v>818</v>
      </c>
      <c r="E547" s="41"/>
      <c r="F547" s="41"/>
      <c r="G547" s="41"/>
      <c r="H547" s="59"/>
      <c r="I547" s="59"/>
      <c r="J547" s="59"/>
      <c r="K547" s="59"/>
      <c r="L547" s="59"/>
      <c r="M547" s="59"/>
      <c r="N547" s="59"/>
    </row>
    <row r="548" spans="1:14" x14ac:dyDescent="0.2">
      <c r="A548" s="41"/>
      <c r="B548" s="41"/>
      <c r="C548" s="41"/>
      <c r="D548" s="41" t="s">
        <v>696</v>
      </c>
      <c r="E548" s="41"/>
      <c r="F548" s="41"/>
      <c r="G548" s="41"/>
      <c r="H548" s="59"/>
      <c r="I548" s="59"/>
      <c r="J548" s="59"/>
      <c r="K548" s="59"/>
      <c r="L548" s="59"/>
      <c r="M548" s="59"/>
      <c r="N548" s="59"/>
    </row>
    <row r="549" spans="1:14" x14ac:dyDescent="0.2">
      <c r="A549" s="41"/>
      <c r="B549" s="41"/>
      <c r="C549" s="41"/>
      <c r="D549" s="41" t="s">
        <v>901</v>
      </c>
      <c r="E549" s="41"/>
      <c r="F549" s="41"/>
      <c r="G549" s="41"/>
      <c r="H549" s="59"/>
      <c r="I549" s="59"/>
      <c r="J549" s="59"/>
      <c r="K549" s="59"/>
      <c r="L549" s="59"/>
      <c r="M549" s="59"/>
      <c r="N549" s="59"/>
    </row>
    <row r="550" spans="1:14" x14ac:dyDescent="0.2">
      <c r="A550" s="41"/>
      <c r="B550" s="41"/>
      <c r="C550" s="41"/>
      <c r="D550" s="41" t="s">
        <v>439</v>
      </c>
      <c r="E550" s="41"/>
      <c r="F550" s="41"/>
      <c r="G550" s="41"/>
      <c r="H550" s="59"/>
      <c r="I550" s="59"/>
      <c r="J550" s="59"/>
      <c r="K550" s="59"/>
      <c r="L550" s="59"/>
      <c r="M550" s="59"/>
      <c r="N550" s="59"/>
    </row>
    <row r="551" spans="1:14" x14ac:dyDescent="0.2">
      <c r="A551" s="41"/>
      <c r="B551" s="41"/>
      <c r="C551" s="41"/>
      <c r="D551" s="41" t="s">
        <v>835</v>
      </c>
      <c r="E551" s="41"/>
      <c r="F551" s="41"/>
      <c r="G551" s="41"/>
      <c r="H551" s="59"/>
      <c r="I551" s="59"/>
      <c r="J551" s="59"/>
      <c r="K551" s="59"/>
      <c r="L551" s="59"/>
      <c r="M551" s="59"/>
      <c r="N551" s="59"/>
    </row>
    <row r="552" spans="1:14" x14ac:dyDescent="0.2">
      <c r="A552" s="41"/>
      <c r="B552" s="41"/>
      <c r="C552" s="41"/>
      <c r="D552" s="41" t="s">
        <v>697</v>
      </c>
      <c r="E552" s="41"/>
      <c r="F552" s="41"/>
      <c r="G552" s="41"/>
      <c r="H552" s="59"/>
      <c r="I552" s="59"/>
      <c r="J552" s="59"/>
      <c r="K552" s="59"/>
      <c r="L552" s="59"/>
      <c r="M552" s="59"/>
      <c r="N552" s="59"/>
    </row>
    <row r="553" spans="1:14" x14ac:dyDescent="0.2">
      <c r="A553" s="41"/>
      <c r="B553" s="41"/>
      <c r="C553" s="41"/>
      <c r="D553" s="41" t="s">
        <v>849</v>
      </c>
      <c r="E553" s="41"/>
      <c r="F553" s="41"/>
      <c r="G553" s="41"/>
      <c r="H553" s="59"/>
      <c r="I553" s="59"/>
      <c r="J553" s="59"/>
      <c r="K553" s="59"/>
      <c r="L553" s="59"/>
      <c r="M553" s="59"/>
      <c r="N553" s="59"/>
    </row>
    <row r="554" spans="1:14" x14ac:dyDescent="0.2">
      <c r="A554" s="41"/>
      <c r="B554" s="41"/>
      <c r="C554" s="41"/>
      <c r="D554" s="41" t="s">
        <v>769</v>
      </c>
      <c r="E554" s="41"/>
      <c r="F554" s="41"/>
      <c r="G554" s="41"/>
      <c r="H554" s="59"/>
      <c r="I554" s="59"/>
      <c r="J554" s="59"/>
      <c r="K554" s="59"/>
      <c r="L554" s="59"/>
      <c r="M554" s="59"/>
      <c r="N554" s="59"/>
    </row>
    <row r="555" spans="1:14" x14ac:dyDescent="0.2">
      <c r="A555" s="41"/>
      <c r="B555" s="41"/>
      <c r="C555" s="41"/>
      <c r="D555" s="41" t="s">
        <v>920</v>
      </c>
      <c r="E555" s="41"/>
      <c r="F555" s="41"/>
      <c r="G555" s="41"/>
      <c r="H555" s="59"/>
      <c r="I555" s="59"/>
      <c r="J555" s="59"/>
      <c r="K555" s="59"/>
      <c r="L555" s="59"/>
      <c r="M555" s="59"/>
      <c r="N555" s="59"/>
    </row>
    <row r="556" spans="1:14" x14ac:dyDescent="0.2">
      <c r="A556" s="41"/>
      <c r="B556" s="41"/>
      <c r="C556" s="41"/>
      <c r="D556" s="41" t="s">
        <v>919</v>
      </c>
      <c r="E556" s="41"/>
      <c r="F556" s="41"/>
      <c r="G556" s="41"/>
      <c r="H556" s="59"/>
      <c r="I556" s="59"/>
      <c r="J556" s="59"/>
      <c r="K556" s="59"/>
      <c r="L556" s="59"/>
      <c r="M556" s="59"/>
      <c r="N556" s="59"/>
    </row>
    <row r="557" spans="1:14" x14ac:dyDescent="0.2">
      <c r="A557" s="41"/>
      <c r="B557" s="41"/>
      <c r="C557" s="41"/>
      <c r="D557" s="41" t="s">
        <v>889</v>
      </c>
      <c r="E557" s="41"/>
      <c r="F557" s="41"/>
      <c r="G557" s="41"/>
      <c r="H557" s="59"/>
      <c r="I557" s="59"/>
      <c r="J557" s="59"/>
      <c r="K557" s="59"/>
      <c r="L557" s="59"/>
      <c r="M557" s="59"/>
      <c r="N557" s="59"/>
    </row>
    <row r="558" spans="1:14" x14ac:dyDescent="0.2">
      <c r="A558" s="41"/>
      <c r="B558" s="41"/>
      <c r="C558" s="41"/>
      <c r="D558" s="41"/>
      <c r="E558" s="41"/>
      <c r="F558" s="41"/>
      <c r="G558" s="41"/>
      <c r="H558" s="59"/>
      <c r="I558" s="59"/>
      <c r="J558" s="59"/>
      <c r="K558" s="59"/>
      <c r="L558" s="59"/>
      <c r="M558" s="59"/>
      <c r="N558" s="59"/>
    </row>
    <row r="559" spans="1:14" x14ac:dyDescent="0.2">
      <c r="A559" s="59"/>
      <c r="B559" s="59"/>
      <c r="C559" s="59"/>
      <c r="D559" s="59"/>
      <c r="E559" s="59"/>
      <c r="F559" s="59"/>
      <c r="G559" s="59"/>
      <c r="H559" s="59"/>
      <c r="I559" s="59"/>
      <c r="J559" s="59"/>
      <c r="K559" s="59"/>
      <c r="L559" s="59"/>
      <c r="M559" s="59"/>
      <c r="N559" s="59"/>
    </row>
    <row r="560" spans="1:14" x14ac:dyDescent="0.2">
      <c r="A560" s="59"/>
      <c r="B560" s="59"/>
      <c r="C560" s="59"/>
      <c r="D560" s="59"/>
      <c r="E560" s="59"/>
      <c r="F560" s="59"/>
      <c r="G560" s="59"/>
      <c r="H560" s="59"/>
      <c r="I560" s="59"/>
      <c r="J560" s="59"/>
      <c r="K560" s="59"/>
      <c r="L560" s="59"/>
      <c r="M560" s="59"/>
      <c r="N560" s="59"/>
    </row>
    <row r="561" spans="1:14" x14ac:dyDescent="0.2">
      <c r="A561" s="59"/>
      <c r="B561" s="59"/>
      <c r="C561" s="59"/>
      <c r="D561" s="59"/>
      <c r="E561" s="59"/>
      <c r="F561" s="59"/>
      <c r="G561" s="59"/>
      <c r="H561" s="59"/>
      <c r="I561" s="59"/>
      <c r="J561" s="59"/>
      <c r="K561" s="59"/>
      <c r="L561" s="59"/>
      <c r="M561" s="59"/>
      <c r="N561" s="59"/>
    </row>
    <row r="562" spans="1:14" x14ac:dyDescent="0.2">
      <c r="A562" s="59"/>
      <c r="B562" s="59"/>
      <c r="C562" s="59"/>
      <c r="D562" s="59"/>
      <c r="E562" s="59"/>
      <c r="F562" s="59"/>
      <c r="G562" s="59"/>
      <c r="H562" s="59"/>
      <c r="I562" s="59"/>
      <c r="J562" s="59"/>
      <c r="K562" s="59"/>
      <c r="L562" s="59"/>
      <c r="M562" s="59"/>
      <c r="N562" s="59"/>
    </row>
    <row r="563" spans="1:14" x14ac:dyDescent="0.2">
      <c r="A563" s="59"/>
      <c r="B563" s="59"/>
      <c r="C563" s="59"/>
      <c r="D563" s="59"/>
      <c r="E563" s="59"/>
      <c r="F563" s="59"/>
      <c r="G563" s="59"/>
      <c r="H563" s="59"/>
      <c r="I563" s="59"/>
      <c r="J563" s="59"/>
      <c r="K563" s="59"/>
      <c r="L563" s="59"/>
      <c r="M563" s="59"/>
      <c r="N563" s="59"/>
    </row>
    <row r="564" spans="1:14" x14ac:dyDescent="0.2">
      <c r="A564" s="59"/>
      <c r="B564" s="59"/>
      <c r="C564" s="59"/>
      <c r="D564" s="59"/>
      <c r="E564" s="59"/>
      <c r="F564" s="59"/>
      <c r="G564" s="59"/>
      <c r="H564" s="59"/>
      <c r="I564" s="59"/>
      <c r="J564" s="59"/>
      <c r="K564" s="59"/>
      <c r="L564" s="59"/>
      <c r="M564" s="59"/>
      <c r="N564" s="59"/>
    </row>
    <row r="565" spans="1:14" x14ac:dyDescent="0.2">
      <c r="A565" s="59"/>
      <c r="B565" s="59"/>
      <c r="C565" s="59"/>
      <c r="D565" s="59"/>
      <c r="E565" s="59"/>
      <c r="F565" s="59"/>
      <c r="G565" s="59"/>
      <c r="H565" s="59"/>
      <c r="I565" s="59"/>
      <c r="J565" s="59"/>
      <c r="K565" s="59"/>
      <c r="L565" s="59"/>
      <c r="M565" s="59"/>
      <c r="N565" s="59"/>
    </row>
    <row r="566" spans="1:14" x14ac:dyDescent="0.2">
      <c r="A566" s="59"/>
      <c r="B566" s="59"/>
      <c r="C566" s="59"/>
      <c r="D566" s="59"/>
      <c r="E566" s="59"/>
      <c r="F566" s="59"/>
      <c r="G566" s="59"/>
      <c r="H566" s="59"/>
      <c r="I566" s="59"/>
      <c r="J566" s="59"/>
      <c r="K566" s="59"/>
      <c r="L566" s="59"/>
      <c r="M566" s="59"/>
      <c r="N566" s="59"/>
    </row>
    <row r="567" spans="1:14" x14ac:dyDescent="0.2">
      <c r="A567" s="59"/>
      <c r="B567" s="59"/>
      <c r="C567" s="59"/>
      <c r="D567" s="59"/>
      <c r="E567" s="59"/>
      <c r="F567" s="59"/>
      <c r="G567" s="59"/>
      <c r="H567" s="59"/>
      <c r="I567" s="59"/>
      <c r="J567" s="59"/>
      <c r="K567" s="59"/>
      <c r="L567" s="59"/>
      <c r="M567" s="59"/>
      <c r="N567" s="59"/>
    </row>
    <row r="568" spans="1:14" x14ac:dyDescent="0.2">
      <c r="A568" s="59"/>
      <c r="B568" s="59"/>
      <c r="C568" s="59"/>
      <c r="D568" s="59"/>
      <c r="E568" s="59"/>
      <c r="F568" s="59"/>
      <c r="G568" s="59"/>
      <c r="H568" s="59"/>
      <c r="I568" s="59"/>
      <c r="J568" s="59"/>
      <c r="K568" s="59"/>
      <c r="L568" s="59"/>
      <c r="M568" s="59"/>
      <c r="N568" s="59"/>
    </row>
    <row r="569" spans="1:14" x14ac:dyDescent="0.2">
      <c r="A569" s="59"/>
      <c r="B569" s="59"/>
      <c r="C569" s="59"/>
      <c r="D569" s="59"/>
      <c r="E569" s="59"/>
      <c r="F569" s="59"/>
      <c r="G569" s="59"/>
      <c r="H569" s="59"/>
      <c r="I569" s="59"/>
      <c r="J569" s="59"/>
      <c r="K569" s="59"/>
      <c r="L569" s="59"/>
      <c r="M569" s="59"/>
      <c r="N569" s="59"/>
    </row>
    <row r="570" spans="1:14" x14ac:dyDescent="0.2">
      <c r="A570" s="59"/>
      <c r="B570" s="59"/>
      <c r="C570" s="59"/>
      <c r="D570" s="59"/>
      <c r="E570" s="59"/>
      <c r="F570" s="59"/>
      <c r="G570" s="59"/>
      <c r="H570" s="59"/>
      <c r="I570" s="59"/>
      <c r="J570" s="59"/>
      <c r="K570" s="59"/>
      <c r="L570" s="59"/>
      <c r="M570" s="59"/>
      <c r="N570" s="59"/>
    </row>
    <row r="571" spans="1:14" x14ac:dyDescent="0.2">
      <c r="A571" s="59"/>
      <c r="B571" s="59"/>
      <c r="C571" s="59"/>
      <c r="D571" s="59"/>
      <c r="E571" s="59"/>
      <c r="F571" s="59"/>
      <c r="G571" s="59"/>
      <c r="H571" s="59"/>
      <c r="I571" s="59"/>
      <c r="J571" s="59"/>
      <c r="K571" s="59"/>
      <c r="L571" s="59"/>
      <c r="M571" s="59"/>
      <c r="N571" s="59"/>
    </row>
    <row r="572" spans="1:14" x14ac:dyDescent="0.2">
      <c r="A572" s="59"/>
      <c r="B572" s="59"/>
      <c r="C572" s="59"/>
      <c r="D572" s="59"/>
      <c r="E572" s="59"/>
      <c r="F572" s="59"/>
      <c r="G572" s="59"/>
      <c r="H572" s="59"/>
      <c r="I572" s="59"/>
      <c r="J572" s="59"/>
      <c r="K572" s="59"/>
      <c r="L572" s="59"/>
      <c r="M572" s="59"/>
      <c r="N572" s="59"/>
    </row>
    <row r="573" spans="1:14" x14ac:dyDescent="0.2">
      <c r="A573" s="59"/>
      <c r="B573" s="59"/>
      <c r="C573" s="59"/>
      <c r="D573" s="59"/>
      <c r="E573" s="59"/>
      <c r="F573" s="59"/>
      <c r="G573" s="59"/>
      <c r="H573" s="59"/>
      <c r="I573" s="59"/>
      <c r="J573" s="59"/>
      <c r="K573" s="59"/>
      <c r="L573" s="59"/>
      <c r="M573" s="59"/>
      <c r="N573" s="59"/>
    </row>
    <row r="574" spans="1:14" x14ac:dyDescent="0.2">
      <c r="A574" s="59"/>
      <c r="B574" s="59"/>
      <c r="C574" s="59"/>
      <c r="D574" s="59"/>
      <c r="E574" s="59"/>
      <c r="F574" s="59"/>
      <c r="G574" s="59"/>
      <c r="H574" s="59"/>
      <c r="I574" s="59"/>
      <c r="J574" s="59"/>
      <c r="K574" s="59"/>
      <c r="L574" s="59"/>
      <c r="M574" s="59"/>
      <c r="N574" s="59"/>
    </row>
    <row r="575" spans="1:14" x14ac:dyDescent="0.2">
      <c r="A575" s="59"/>
      <c r="B575" s="59"/>
      <c r="C575" s="59"/>
      <c r="D575" s="59"/>
      <c r="E575" s="59"/>
      <c r="F575" s="59"/>
      <c r="G575" s="59"/>
      <c r="H575" s="59"/>
      <c r="I575" s="59"/>
      <c r="J575" s="59"/>
      <c r="K575" s="59"/>
      <c r="L575" s="59"/>
      <c r="M575" s="59"/>
      <c r="N575" s="59"/>
    </row>
    <row r="576" spans="1:14" x14ac:dyDescent="0.2">
      <c r="A576" s="59"/>
      <c r="B576" s="59"/>
      <c r="C576" s="59"/>
      <c r="D576" s="59"/>
      <c r="E576" s="59"/>
      <c r="F576" s="59"/>
      <c r="G576" s="59"/>
      <c r="H576" s="59"/>
      <c r="I576" s="59"/>
      <c r="J576" s="59"/>
      <c r="K576" s="59"/>
      <c r="L576" s="59"/>
      <c r="M576" s="59"/>
      <c r="N576" s="59"/>
    </row>
    <row r="577" spans="1:14" x14ac:dyDescent="0.2">
      <c r="A577" s="59"/>
      <c r="B577" s="59"/>
      <c r="C577" s="59"/>
      <c r="D577" s="59"/>
      <c r="E577" s="59"/>
      <c r="F577" s="59"/>
      <c r="G577" s="59"/>
      <c r="H577" s="59"/>
      <c r="I577" s="59"/>
      <c r="J577" s="59"/>
      <c r="K577" s="59"/>
      <c r="L577" s="59"/>
      <c r="M577" s="59"/>
      <c r="N577" s="59"/>
    </row>
    <row r="578" spans="1:14" x14ac:dyDescent="0.2">
      <c r="A578" s="59"/>
      <c r="B578" s="59"/>
      <c r="C578" s="59"/>
      <c r="D578" s="59"/>
      <c r="E578" s="59"/>
      <c r="F578" s="59"/>
      <c r="G578" s="59"/>
      <c r="H578" s="59"/>
      <c r="I578" s="59"/>
      <c r="J578" s="59"/>
      <c r="K578" s="59"/>
      <c r="L578" s="59"/>
      <c r="M578" s="59"/>
      <c r="N578" s="59"/>
    </row>
    <row r="579" spans="1:14" x14ac:dyDescent="0.2">
      <c r="A579" s="59"/>
      <c r="B579" s="59"/>
      <c r="C579" s="59"/>
      <c r="D579" s="59"/>
      <c r="E579" s="59"/>
      <c r="F579" s="59"/>
      <c r="G579" s="59"/>
      <c r="H579" s="59"/>
      <c r="I579" s="59"/>
      <c r="J579" s="59"/>
      <c r="K579" s="59"/>
      <c r="L579" s="59"/>
      <c r="M579" s="59"/>
      <c r="N579" s="59"/>
    </row>
    <row r="580" spans="1:14" x14ac:dyDescent="0.2">
      <c r="A580" s="59"/>
      <c r="B580" s="59"/>
      <c r="C580" s="59"/>
      <c r="D580" s="59"/>
      <c r="E580" s="59"/>
      <c r="F580" s="59"/>
      <c r="G580" s="59"/>
      <c r="H580" s="59"/>
      <c r="I580" s="59"/>
      <c r="J580" s="59"/>
      <c r="K580" s="59"/>
      <c r="L580" s="59"/>
      <c r="M580" s="59"/>
      <c r="N580" s="59"/>
    </row>
    <row r="581" spans="1:14" x14ac:dyDescent="0.2">
      <c r="A581" s="59"/>
      <c r="B581" s="59"/>
      <c r="C581" s="59"/>
      <c r="D581" s="59"/>
      <c r="E581" s="59"/>
      <c r="F581" s="59"/>
      <c r="G581" s="59"/>
      <c r="H581" s="59"/>
      <c r="I581" s="59"/>
      <c r="J581" s="59"/>
      <c r="K581" s="59"/>
      <c r="L581" s="59"/>
      <c r="M581" s="59"/>
      <c r="N581" s="59"/>
    </row>
    <row r="582" spans="1:14" x14ac:dyDescent="0.2">
      <c r="A582" s="59"/>
      <c r="B582" s="59"/>
      <c r="C582" s="59"/>
      <c r="D582" s="59"/>
      <c r="E582" s="59"/>
      <c r="F582" s="59"/>
      <c r="G582" s="59"/>
      <c r="H582" s="59"/>
      <c r="I582" s="59"/>
      <c r="J582" s="59"/>
      <c r="K582" s="59"/>
      <c r="L582" s="59"/>
      <c r="M582" s="59"/>
      <c r="N582" s="59"/>
    </row>
    <row r="583" spans="1:14" x14ac:dyDescent="0.2">
      <c r="A583" s="59"/>
      <c r="B583" s="59"/>
      <c r="C583" s="59"/>
      <c r="D583" s="59"/>
      <c r="E583" s="59"/>
      <c r="F583" s="59"/>
      <c r="G583" s="59"/>
      <c r="H583" s="59"/>
      <c r="I583" s="59"/>
      <c r="J583" s="59"/>
      <c r="K583" s="59"/>
      <c r="L583" s="59"/>
      <c r="M583" s="59"/>
      <c r="N583" s="59"/>
    </row>
    <row r="584" spans="1:14" x14ac:dyDescent="0.2">
      <c r="A584" s="59"/>
      <c r="B584" s="59"/>
      <c r="C584" s="59"/>
      <c r="D584" s="59"/>
      <c r="E584" s="59"/>
      <c r="F584" s="59"/>
      <c r="G584" s="59"/>
      <c r="H584" s="59"/>
      <c r="I584" s="59"/>
      <c r="J584" s="59"/>
      <c r="K584" s="59"/>
      <c r="L584" s="59"/>
      <c r="M584" s="59"/>
      <c r="N584" s="59"/>
    </row>
    <row r="585" spans="1:14" x14ac:dyDescent="0.2">
      <c r="A585" s="59"/>
      <c r="B585" s="59"/>
      <c r="C585" s="59"/>
      <c r="D585" s="59"/>
      <c r="E585" s="59"/>
      <c r="F585" s="59"/>
      <c r="G585" s="59"/>
      <c r="H585" s="59"/>
      <c r="I585" s="59"/>
      <c r="J585" s="59"/>
      <c r="K585" s="59"/>
      <c r="L585" s="59"/>
      <c r="M585" s="59"/>
      <c r="N585" s="59"/>
    </row>
    <row r="586" spans="1:14" x14ac:dyDescent="0.2">
      <c r="A586" s="59"/>
      <c r="B586" s="59"/>
      <c r="C586" s="59"/>
      <c r="D586" s="59"/>
      <c r="E586" s="59"/>
      <c r="F586" s="59"/>
      <c r="G586" s="59"/>
      <c r="H586" s="59"/>
      <c r="I586" s="59"/>
      <c r="J586" s="59"/>
      <c r="K586" s="59"/>
      <c r="L586" s="59"/>
      <c r="M586" s="59"/>
      <c r="N586" s="59"/>
    </row>
    <row r="587" spans="1:14" x14ac:dyDescent="0.2">
      <c r="A587" s="59"/>
      <c r="B587" s="59"/>
      <c r="C587" s="59"/>
      <c r="D587" s="59"/>
      <c r="E587" s="59"/>
      <c r="F587" s="59"/>
      <c r="G587" s="59"/>
      <c r="H587" s="59"/>
      <c r="I587" s="59"/>
      <c r="J587" s="59"/>
      <c r="K587" s="59"/>
      <c r="L587" s="59"/>
      <c r="M587" s="59"/>
      <c r="N587" s="59"/>
    </row>
    <row r="588" spans="1:14" x14ac:dyDescent="0.2">
      <c r="A588" s="59"/>
      <c r="B588" s="59"/>
      <c r="C588" s="59"/>
      <c r="D588" s="59"/>
      <c r="E588" s="59"/>
      <c r="F588" s="59"/>
      <c r="G588" s="59"/>
      <c r="H588" s="59"/>
      <c r="I588" s="59"/>
      <c r="J588" s="59"/>
      <c r="K588" s="59"/>
      <c r="L588" s="59"/>
      <c r="M588" s="59"/>
      <c r="N588" s="59"/>
    </row>
    <row r="589" spans="1:14" x14ac:dyDescent="0.2">
      <c r="A589" s="59"/>
      <c r="B589" s="59"/>
      <c r="C589" s="59"/>
      <c r="D589" s="59"/>
      <c r="E589" s="59"/>
      <c r="F589" s="59"/>
      <c r="G589" s="59"/>
      <c r="H589" s="59"/>
      <c r="I589" s="59"/>
      <c r="J589" s="59"/>
      <c r="K589" s="59"/>
      <c r="L589" s="59"/>
      <c r="M589" s="59"/>
      <c r="N589" s="59"/>
    </row>
    <row r="590" spans="1:14" x14ac:dyDescent="0.2">
      <c r="A590" s="59"/>
      <c r="B590" s="59"/>
      <c r="C590" s="59"/>
      <c r="D590" s="59"/>
      <c r="E590" s="59"/>
      <c r="F590" s="59"/>
      <c r="G590" s="59"/>
      <c r="H590" s="59"/>
      <c r="I590" s="59"/>
      <c r="J590" s="59"/>
      <c r="K590" s="59"/>
      <c r="L590" s="59"/>
      <c r="M590" s="59"/>
      <c r="N590" s="59"/>
    </row>
    <row r="591" spans="1:14" x14ac:dyDescent="0.2">
      <c r="A591" s="59"/>
      <c r="B591" s="59"/>
      <c r="C591" s="59"/>
      <c r="D591" s="59"/>
      <c r="E591" s="59"/>
      <c r="F591" s="59"/>
      <c r="G591" s="59"/>
      <c r="H591" s="59"/>
      <c r="I591" s="59"/>
      <c r="J591" s="59"/>
      <c r="K591" s="59"/>
      <c r="L591" s="59"/>
      <c r="M591" s="59"/>
      <c r="N591" s="59"/>
    </row>
    <row r="592" spans="1:14" x14ac:dyDescent="0.2">
      <c r="A592" s="59"/>
      <c r="B592" s="59"/>
      <c r="C592" s="59"/>
      <c r="D592" s="59"/>
      <c r="E592" s="59"/>
      <c r="F592" s="59"/>
      <c r="G592" s="59"/>
      <c r="H592" s="59"/>
      <c r="I592" s="59"/>
      <c r="J592" s="59"/>
      <c r="K592" s="59"/>
      <c r="L592" s="59"/>
      <c r="M592" s="59"/>
      <c r="N592" s="59"/>
    </row>
    <row r="593" spans="1:14" x14ac:dyDescent="0.2">
      <c r="A593" s="59"/>
      <c r="B593" s="59"/>
      <c r="C593" s="59"/>
      <c r="D593" s="59"/>
      <c r="E593" s="59"/>
      <c r="F593" s="59"/>
      <c r="G593" s="59"/>
      <c r="H593" s="59"/>
      <c r="I593" s="59"/>
      <c r="J593" s="59"/>
      <c r="K593" s="59"/>
      <c r="L593" s="59"/>
      <c r="M593" s="59"/>
      <c r="N593" s="59"/>
    </row>
    <row r="594" spans="1:14" x14ac:dyDescent="0.2">
      <c r="A594" s="59"/>
      <c r="B594" s="59"/>
      <c r="C594" s="59"/>
      <c r="D594" s="59"/>
      <c r="E594" s="59"/>
      <c r="F594" s="59"/>
      <c r="G594" s="59"/>
      <c r="H594" s="59"/>
      <c r="I594" s="59"/>
      <c r="J594" s="59"/>
      <c r="K594" s="59"/>
      <c r="L594" s="59"/>
      <c r="M594" s="59"/>
      <c r="N594" s="59"/>
    </row>
    <row r="595" spans="1:14" x14ac:dyDescent="0.2">
      <c r="A595" s="59"/>
      <c r="B595" s="59"/>
      <c r="C595" s="59"/>
      <c r="D595" s="59"/>
      <c r="E595" s="59"/>
      <c r="F595" s="59"/>
      <c r="G595" s="59"/>
      <c r="H595" s="59"/>
      <c r="I595" s="59"/>
      <c r="J595" s="59"/>
      <c r="K595" s="59"/>
      <c r="L595" s="59"/>
      <c r="M595" s="59"/>
      <c r="N595" s="59"/>
    </row>
    <row r="596" spans="1:14" x14ac:dyDescent="0.2">
      <c r="A596" s="59"/>
      <c r="B596" s="59"/>
      <c r="C596" s="59"/>
      <c r="D596" s="59"/>
      <c r="E596" s="59"/>
      <c r="F596" s="59"/>
      <c r="G596" s="59"/>
      <c r="H596" s="59"/>
      <c r="I596" s="59"/>
      <c r="J596" s="59"/>
      <c r="K596" s="59"/>
      <c r="L596" s="59"/>
      <c r="M596" s="59"/>
      <c r="N596" s="59"/>
    </row>
    <row r="597" spans="1:14" x14ac:dyDescent="0.2">
      <c r="A597" s="59"/>
      <c r="B597" s="59"/>
      <c r="C597" s="59"/>
      <c r="D597" s="59"/>
      <c r="E597" s="59"/>
      <c r="F597" s="59"/>
      <c r="G597" s="59"/>
      <c r="H597" s="59"/>
      <c r="I597" s="59"/>
      <c r="J597" s="59"/>
      <c r="K597" s="59"/>
      <c r="L597" s="59"/>
      <c r="M597" s="59"/>
      <c r="N597" s="59"/>
    </row>
    <row r="598" spans="1:14" x14ac:dyDescent="0.2">
      <c r="A598" s="59"/>
      <c r="B598" s="59"/>
      <c r="C598" s="59"/>
      <c r="D598" s="59"/>
      <c r="E598" s="59"/>
      <c r="F598" s="59"/>
      <c r="G598" s="59"/>
      <c r="H598" s="59"/>
      <c r="I598" s="59"/>
      <c r="J598" s="59"/>
      <c r="K598" s="59"/>
      <c r="L598" s="59"/>
      <c r="M598" s="59"/>
      <c r="N598" s="59"/>
    </row>
    <row r="599" spans="1:14" x14ac:dyDescent="0.2">
      <c r="A599" s="59"/>
      <c r="B599" s="59"/>
      <c r="C599" s="59"/>
      <c r="D599" s="59"/>
      <c r="E599" s="59"/>
      <c r="F599" s="59"/>
      <c r="G599" s="59"/>
      <c r="H599" s="59"/>
      <c r="I599" s="59"/>
      <c r="J599" s="59"/>
      <c r="K599" s="59"/>
      <c r="L599" s="59"/>
      <c r="M599" s="59"/>
      <c r="N599" s="59"/>
    </row>
    <row r="600" spans="1:14" x14ac:dyDescent="0.2">
      <c r="A600" s="59"/>
      <c r="B600" s="59"/>
      <c r="C600" s="59"/>
      <c r="D600" s="59"/>
      <c r="E600" s="59"/>
      <c r="F600" s="59"/>
      <c r="G600" s="59"/>
      <c r="H600" s="59"/>
      <c r="I600" s="59"/>
      <c r="J600" s="59"/>
      <c r="K600" s="59"/>
      <c r="L600" s="59"/>
      <c r="M600" s="59"/>
      <c r="N600" s="59"/>
    </row>
    <row r="601" spans="1:14" x14ac:dyDescent="0.2">
      <c r="A601" s="59"/>
      <c r="B601" s="59"/>
      <c r="C601" s="59"/>
      <c r="D601" s="59"/>
      <c r="E601" s="59"/>
      <c r="F601" s="59"/>
      <c r="G601" s="59"/>
      <c r="H601" s="59"/>
      <c r="I601" s="59"/>
      <c r="J601" s="59"/>
      <c r="K601" s="59"/>
      <c r="L601" s="59"/>
      <c r="M601" s="59"/>
      <c r="N601" s="59"/>
    </row>
    <row r="602" spans="1:14" x14ac:dyDescent="0.2">
      <c r="A602" s="59"/>
      <c r="B602" s="59"/>
      <c r="C602" s="59"/>
      <c r="D602" s="59"/>
      <c r="E602" s="59"/>
      <c r="F602" s="59"/>
      <c r="G602" s="59"/>
      <c r="H602" s="59"/>
      <c r="I602" s="59"/>
      <c r="J602" s="59"/>
      <c r="K602" s="59"/>
      <c r="L602" s="59"/>
      <c r="M602" s="59"/>
      <c r="N602" s="59"/>
    </row>
    <row r="603" spans="1:14" x14ac:dyDescent="0.2">
      <c r="A603" s="59"/>
      <c r="B603" s="59"/>
      <c r="C603" s="59"/>
      <c r="D603" s="59"/>
      <c r="E603" s="59"/>
      <c r="F603" s="59"/>
      <c r="G603" s="59"/>
      <c r="H603" s="59"/>
      <c r="I603" s="59"/>
      <c r="J603" s="59"/>
      <c r="K603" s="59"/>
      <c r="L603" s="59"/>
      <c r="M603" s="59"/>
      <c r="N603" s="59"/>
    </row>
    <row r="604" spans="1:14" x14ac:dyDescent="0.2">
      <c r="A604" s="59"/>
      <c r="B604" s="59"/>
      <c r="C604" s="59"/>
      <c r="D604" s="59"/>
      <c r="E604" s="59"/>
      <c r="F604" s="59"/>
      <c r="G604" s="59"/>
      <c r="H604" s="59"/>
      <c r="I604" s="59"/>
      <c r="J604" s="59"/>
      <c r="K604" s="59"/>
      <c r="L604" s="59"/>
      <c r="M604" s="59"/>
      <c r="N604" s="59"/>
    </row>
    <row r="605" spans="1:14" x14ac:dyDescent="0.2">
      <c r="A605" s="59"/>
      <c r="B605" s="59"/>
      <c r="C605" s="59"/>
      <c r="D605" s="59"/>
      <c r="E605" s="59"/>
      <c r="F605" s="59"/>
      <c r="G605" s="59"/>
      <c r="H605" s="59"/>
      <c r="I605" s="59"/>
      <c r="J605" s="59"/>
      <c r="K605" s="59"/>
      <c r="L605" s="59"/>
      <c r="M605" s="59"/>
      <c r="N605" s="59"/>
    </row>
    <row r="606" spans="1:14" x14ac:dyDescent="0.2">
      <c r="A606" s="59"/>
      <c r="B606" s="59"/>
      <c r="C606" s="59"/>
      <c r="D606" s="59"/>
      <c r="E606" s="59"/>
      <c r="F606" s="59"/>
      <c r="G606" s="59"/>
      <c r="H606" s="59"/>
      <c r="I606" s="59"/>
      <c r="J606" s="59"/>
      <c r="K606" s="59"/>
      <c r="L606" s="59"/>
      <c r="M606" s="59"/>
      <c r="N606" s="59"/>
    </row>
    <row r="607" spans="1:14" x14ac:dyDescent="0.2">
      <c r="A607" s="59"/>
      <c r="B607" s="59"/>
      <c r="C607" s="59"/>
      <c r="D607" s="59"/>
      <c r="E607" s="59"/>
      <c r="F607" s="59"/>
      <c r="G607" s="59"/>
      <c r="H607" s="59"/>
      <c r="I607" s="59"/>
      <c r="J607" s="59"/>
      <c r="K607" s="59"/>
      <c r="L607" s="59"/>
      <c r="M607" s="59"/>
      <c r="N607" s="59"/>
    </row>
    <row r="608" spans="1:14" x14ac:dyDescent="0.2">
      <c r="A608" s="59"/>
      <c r="B608" s="59"/>
      <c r="C608" s="59"/>
      <c r="D608" s="59"/>
      <c r="E608" s="59"/>
      <c r="F608" s="59"/>
      <c r="G608" s="59"/>
      <c r="H608" s="59"/>
      <c r="I608" s="59"/>
      <c r="J608" s="59"/>
      <c r="K608" s="59"/>
      <c r="L608" s="59"/>
      <c r="M608" s="59"/>
      <c r="N608" s="59"/>
    </row>
    <row r="609" spans="1:14" x14ac:dyDescent="0.2">
      <c r="A609" s="59"/>
      <c r="B609" s="59"/>
      <c r="C609" s="59"/>
      <c r="D609" s="59"/>
      <c r="E609" s="59"/>
      <c r="F609" s="59"/>
      <c r="G609" s="59"/>
      <c r="H609" s="59"/>
      <c r="I609" s="59"/>
      <c r="J609" s="59"/>
      <c r="K609" s="59"/>
      <c r="L609" s="59"/>
      <c r="M609" s="59"/>
      <c r="N609" s="59"/>
    </row>
    <row r="610" spans="1:14" x14ac:dyDescent="0.2">
      <c r="A610" s="59"/>
      <c r="B610" s="59"/>
      <c r="C610" s="59"/>
      <c r="D610" s="59"/>
      <c r="E610" s="59"/>
      <c r="F610" s="59"/>
      <c r="G610" s="59"/>
      <c r="H610" s="59"/>
      <c r="I610" s="59"/>
      <c r="J610" s="59"/>
      <c r="K610" s="59"/>
      <c r="L610" s="59"/>
      <c r="M610" s="59"/>
      <c r="N610" s="59"/>
    </row>
    <row r="611" spans="1:14" x14ac:dyDescent="0.2">
      <c r="A611" s="59"/>
      <c r="B611" s="59"/>
      <c r="C611" s="59"/>
      <c r="D611" s="59"/>
      <c r="E611" s="59"/>
      <c r="F611" s="59"/>
      <c r="G611" s="59"/>
      <c r="H611" s="59"/>
      <c r="I611" s="59"/>
      <c r="J611" s="59"/>
      <c r="K611" s="59"/>
      <c r="L611" s="59"/>
      <c r="M611" s="59"/>
      <c r="N611" s="59"/>
    </row>
    <row r="612" spans="1:14" x14ac:dyDescent="0.2">
      <c r="A612" s="59"/>
      <c r="B612" s="59"/>
      <c r="C612" s="59"/>
      <c r="D612" s="59"/>
      <c r="E612" s="59"/>
      <c r="F612" s="59"/>
      <c r="G612" s="59"/>
      <c r="H612" s="59"/>
      <c r="I612" s="59"/>
      <c r="J612" s="59"/>
      <c r="K612" s="59"/>
      <c r="L612" s="59"/>
      <c r="M612" s="59"/>
      <c r="N612" s="59"/>
    </row>
    <row r="613" spans="1:14" x14ac:dyDescent="0.2">
      <c r="A613" s="59"/>
      <c r="B613" s="59"/>
      <c r="C613" s="59"/>
      <c r="D613" s="59"/>
      <c r="E613" s="59"/>
      <c r="F613" s="59"/>
      <c r="G613" s="59"/>
      <c r="H613" s="59"/>
      <c r="I613" s="59"/>
      <c r="J613" s="59"/>
      <c r="K613" s="59"/>
      <c r="L613" s="59"/>
      <c r="M613" s="59"/>
      <c r="N613" s="59"/>
    </row>
    <row r="614" spans="1:14" x14ac:dyDescent="0.2">
      <c r="A614" s="59"/>
      <c r="B614" s="59"/>
      <c r="C614" s="59"/>
      <c r="D614" s="59"/>
      <c r="E614" s="59"/>
      <c r="F614" s="59"/>
      <c r="G614" s="59"/>
      <c r="H614" s="59"/>
      <c r="I614" s="59"/>
      <c r="J614" s="59"/>
      <c r="K614" s="59"/>
      <c r="L614" s="59"/>
      <c r="M614" s="59"/>
      <c r="N614" s="59"/>
    </row>
    <row r="615" spans="1:14" x14ac:dyDescent="0.2">
      <c r="A615" s="59"/>
      <c r="B615" s="59"/>
      <c r="C615" s="59"/>
      <c r="D615" s="59"/>
      <c r="E615" s="59"/>
      <c r="F615" s="59"/>
      <c r="G615" s="59"/>
      <c r="H615" s="59"/>
      <c r="I615" s="59"/>
      <c r="J615" s="59"/>
      <c r="K615" s="59"/>
      <c r="L615" s="59"/>
      <c r="M615" s="59"/>
      <c r="N615" s="59"/>
    </row>
    <row r="616" spans="1:14" x14ac:dyDescent="0.2">
      <c r="A616" s="59"/>
      <c r="B616" s="59"/>
      <c r="C616" s="59"/>
      <c r="D616" s="59"/>
      <c r="E616" s="59"/>
      <c r="F616" s="59"/>
      <c r="G616" s="59"/>
      <c r="H616" s="59"/>
      <c r="I616" s="59"/>
      <c r="J616" s="59"/>
      <c r="K616" s="59"/>
      <c r="L616" s="59"/>
      <c r="M616" s="59"/>
      <c r="N616" s="59"/>
    </row>
    <row r="617" spans="1:14" x14ac:dyDescent="0.2">
      <c r="A617" s="59"/>
      <c r="B617" s="59"/>
      <c r="C617" s="59"/>
      <c r="D617" s="59"/>
      <c r="E617" s="59"/>
      <c r="F617" s="59"/>
      <c r="G617" s="59"/>
      <c r="H617" s="59"/>
      <c r="I617" s="59"/>
      <c r="J617" s="59"/>
      <c r="K617" s="59"/>
      <c r="L617" s="59"/>
      <c r="M617" s="59"/>
      <c r="N617" s="59"/>
    </row>
    <row r="618" spans="1:14" x14ac:dyDescent="0.2">
      <c r="A618" s="59"/>
      <c r="B618" s="59"/>
      <c r="C618" s="59"/>
      <c r="D618" s="59"/>
      <c r="E618" s="59"/>
      <c r="F618" s="59"/>
      <c r="G618" s="59"/>
      <c r="H618" s="59"/>
      <c r="I618" s="59"/>
      <c r="J618" s="59"/>
      <c r="K618" s="59"/>
      <c r="L618" s="59"/>
      <c r="M618" s="59"/>
      <c r="N618" s="59"/>
    </row>
    <row r="619" spans="1:14" x14ac:dyDescent="0.2">
      <c r="A619" s="59"/>
      <c r="B619" s="59"/>
      <c r="C619" s="59"/>
      <c r="D619" s="59"/>
      <c r="E619" s="59"/>
      <c r="F619" s="59"/>
      <c r="G619" s="59"/>
      <c r="H619" s="59"/>
      <c r="I619" s="59"/>
      <c r="J619" s="59"/>
      <c r="K619" s="59"/>
      <c r="L619" s="59"/>
      <c r="M619" s="59"/>
      <c r="N619" s="59"/>
    </row>
    <row r="620" spans="1:14" x14ac:dyDescent="0.2">
      <c r="A620" s="59"/>
      <c r="B620" s="59"/>
      <c r="C620" s="59"/>
      <c r="D620" s="59"/>
      <c r="E620" s="59"/>
      <c r="F620" s="59"/>
      <c r="G620" s="59"/>
      <c r="H620" s="59"/>
      <c r="I620" s="59"/>
      <c r="J620" s="59"/>
      <c r="K620" s="59"/>
      <c r="L620" s="59"/>
      <c r="M620" s="59"/>
      <c r="N620" s="59"/>
    </row>
    <row r="621" spans="1:14" x14ac:dyDescent="0.2">
      <c r="A621" s="59"/>
      <c r="B621" s="59"/>
      <c r="C621" s="59"/>
      <c r="D621" s="59"/>
      <c r="E621" s="59"/>
      <c r="F621" s="59"/>
      <c r="G621" s="59"/>
      <c r="H621" s="59"/>
      <c r="I621" s="59"/>
      <c r="J621" s="59"/>
      <c r="K621" s="59"/>
      <c r="L621" s="59"/>
      <c r="M621" s="59"/>
      <c r="N621" s="59"/>
    </row>
    <row r="622" spans="1:14" x14ac:dyDescent="0.2">
      <c r="A622" s="59"/>
      <c r="B622" s="59"/>
      <c r="C622" s="59"/>
      <c r="D622" s="59"/>
      <c r="E622" s="59"/>
      <c r="F622" s="59"/>
      <c r="G622" s="59"/>
      <c r="H622" s="59"/>
      <c r="I622" s="59"/>
      <c r="J622" s="59"/>
      <c r="K622" s="59"/>
      <c r="L622" s="59"/>
      <c r="M622" s="59"/>
      <c r="N622" s="59"/>
    </row>
    <row r="623" spans="1:14" x14ac:dyDescent="0.2">
      <c r="A623" s="59"/>
      <c r="B623" s="59"/>
      <c r="C623" s="59"/>
      <c r="D623" s="59"/>
      <c r="E623" s="59"/>
      <c r="F623" s="59"/>
      <c r="G623" s="59"/>
      <c r="H623" s="59"/>
      <c r="I623" s="59"/>
      <c r="J623" s="59"/>
      <c r="K623" s="59"/>
      <c r="L623" s="59"/>
      <c r="M623" s="59"/>
      <c r="N623" s="59"/>
    </row>
    <row r="624" spans="1:14" x14ac:dyDescent="0.2">
      <c r="A624" s="59"/>
      <c r="B624" s="59"/>
      <c r="C624" s="59"/>
      <c r="D624" s="59"/>
      <c r="E624" s="59"/>
      <c r="F624" s="59"/>
      <c r="G624" s="59"/>
      <c r="H624" s="59"/>
      <c r="I624" s="59"/>
      <c r="J624" s="59"/>
      <c r="K624" s="59"/>
      <c r="L624" s="59"/>
      <c r="M624" s="59"/>
      <c r="N624" s="59"/>
    </row>
    <row r="625" spans="1:14" x14ac:dyDescent="0.2">
      <c r="A625" s="59"/>
      <c r="B625" s="59"/>
      <c r="C625" s="59"/>
      <c r="D625" s="59"/>
      <c r="E625" s="59"/>
      <c r="F625" s="59"/>
      <c r="G625" s="59"/>
      <c r="H625" s="59"/>
      <c r="I625" s="59"/>
      <c r="J625" s="59"/>
      <c r="K625" s="59"/>
      <c r="L625" s="59"/>
      <c r="M625" s="59"/>
      <c r="N625" s="59"/>
    </row>
    <row r="626" spans="1:14" x14ac:dyDescent="0.2">
      <c r="A626" s="59"/>
      <c r="B626" s="59"/>
      <c r="C626" s="59"/>
      <c r="D626" s="59"/>
      <c r="E626" s="59"/>
      <c r="F626" s="59"/>
      <c r="G626" s="59"/>
      <c r="H626" s="59"/>
      <c r="I626" s="59"/>
      <c r="J626" s="59"/>
      <c r="K626" s="59"/>
      <c r="L626" s="59"/>
      <c r="M626" s="59"/>
      <c r="N626" s="59"/>
    </row>
    <row r="627" spans="1:14" x14ac:dyDescent="0.2">
      <c r="A627" s="59"/>
      <c r="B627" s="59"/>
      <c r="C627" s="59"/>
      <c r="D627" s="59"/>
      <c r="E627" s="59"/>
      <c r="F627" s="59"/>
      <c r="G627" s="59"/>
      <c r="H627" s="59"/>
      <c r="I627" s="59"/>
      <c r="J627" s="59"/>
      <c r="K627" s="59"/>
      <c r="L627" s="59"/>
      <c r="M627" s="59"/>
      <c r="N627" s="59"/>
    </row>
    <row r="628" spans="1:14" x14ac:dyDescent="0.2">
      <c r="A628" s="59"/>
      <c r="B628" s="59"/>
      <c r="C628" s="59"/>
      <c r="D628" s="59"/>
      <c r="E628" s="59"/>
      <c r="F628" s="59"/>
      <c r="G628" s="59"/>
      <c r="H628" s="59"/>
      <c r="I628" s="59"/>
      <c r="J628" s="59"/>
      <c r="K628" s="59"/>
      <c r="L628" s="59"/>
      <c r="M628" s="59"/>
      <c r="N628" s="59"/>
    </row>
    <row r="629" spans="1:14" x14ac:dyDescent="0.2">
      <c r="A629" s="59"/>
      <c r="B629" s="59"/>
      <c r="C629" s="59"/>
      <c r="D629" s="59"/>
      <c r="E629" s="59"/>
      <c r="F629" s="59"/>
      <c r="G629" s="59"/>
      <c r="H629" s="59"/>
      <c r="I629" s="59"/>
      <c r="J629" s="59"/>
      <c r="K629" s="59"/>
      <c r="L629" s="59"/>
      <c r="M629" s="59"/>
      <c r="N629" s="59"/>
    </row>
    <row r="630" spans="1:14" x14ac:dyDescent="0.2">
      <c r="A630" s="59"/>
      <c r="B630" s="59"/>
      <c r="C630" s="59"/>
      <c r="D630" s="59"/>
      <c r="E630" s="59"/>
      <c r="F630" s="59"/>
      <c r="G630" s="59"/>
      <c r="H630" s="59"/>
      <c r="I630" s="59"/>
      <c r="J630" s="59"/>
      <c r="K630" s="59"/>
      <c r="L630" s="59"/>
      <c r="M630" s="59"/>
      <c r="N630" s="59"/>
    </row>
    <row r="631" spans="1:14" x14ac:dyDescent="0.2">
      <c r="A631" s="59"/>
      <c r="B631" s="59"/>
      <c r="C631" s="59"/>
      <c r="D631" s="59"/>
      <c r="E631" s="59"/>
      <c r="F631" s="59"/>
      <c r="G631" s="59"/>
      <c r="H631" s="59"/>
      <c r="I631" s="59"/>
      <c r="J631" s="59"/>
      <c r="K631" s="59"/>
      <c r="L631" s="59"/>
      <c r="M631" s="59"/>
      <c r="N631" s="59"/>
    </row>
    <row r="632" spans="1:14" x14ac:dyDescent="0.2">
      <c r="A632" s="59"/>
      <c r="B632" s="59"/>
      <c r="C632" s="59"/>
      <c r="D632" s="59"/>
      <c r="E632" s="59"/>
      <c r="F632" s="59"/>
      <c r="G632" s="59"/>
      <c r="H632" s="59"/>
      <c r="I632" s="59"/>
      <c r="J632" s="59"/>
      <c r="K632" s="59"/>
      <c r="L632" s="59"/>
      <c r="M632" s="59"/>
      <c r="N632" s="59"/>
    </row>
    <row r="633" spans="1:14" x14ac:dyDescent="0.2">
      <c r="A633" s="59"/>
      <c r="B633" s="59"/>
      <c r="C633" s="59"/>
      <c r="D633" s="59"/>
      <c r="E633" s="59"/>
      <c r="F633" s="59"/>
      <c r="G633" s="59"/>
      <c r="H633" s="59"/>
      <c r="I633" s="59"/>
      <c r="J633" s="59"/>
      <c r="K633" s="59"/>
      <c r="L633" s="59"/>
      <c r="M633" s="59"/>
      <c r="N633" s="59"/>
    </row>
    <row r="634" spans="1:14" x14ac:dyDescent="0.2">
      <c r="A634" s="59"/>
      <c r="B634" s="59"/>
      <c r="C634" s="59"/>
      <c r="D634" s="59"/>
      <c r="E634" s="59"/>
      <c r="F634" s="59"/>
      <c r="G634" s="59"/>
      <c r="H634" s="59"/>
      <c r="I634" s="59"/>
      <c r="J634" s="59"/>
      <c r="K634" s="59"/>
      <c r="L634" s="59"/>
      <c r="M634" s="59"/>
      <c r="N634" s="59"/>
    </row>
    <row r="635" spans="1:14" x14ac:dyDescent="0.2">
      <c r="A635" s="59"/>
      <c r="B635" s="59"/>
      <c r="C635" s="59"/>
      <c r="D635" s="59"/>
      <c r="E635" s="59"/>
      <c r="F635" s="59"/>
      <c r="G635" s="59"/>
      <c r="H635" s="59"/>
      <c r="I635" s="59"/>
      <c r="J635" s="59"/>
      <c r="K635" s="59"/>
      <c r="L635" s="59"/>
      <c r="M635" s="59"/>
      <c r="N635" s="59"/>
    </row>
    <row r="636" spans="1:14" x14ac:dyDescent="0.2">
      <c r="A636" s="59"/>
      <c r="B636" s="59"/>
      <c r="C636" s="59"/>
      <c r="D636" s="59"/>
      <c r="E636" s="59"/>
      <c r="F636" s="59"/>
      <c r="G636" s="59"/>
      <c r="H636" s="59"/>
      <c r="I636" s="59"/>
      <c r="J636" s="59"/>
      <c r="K636" s="59"/>
      <c r="L636" s="59"/>
      <c r="M636" s="59"/>
      <c r="N636" s="59"/>
    </row>
    <row r="637" spans="1:14" x14ac:dyDescent="0.2">
      <c r="A637" s="59"/>
      <c r="B637" s="59"/>
      <c r="C637" s="59"/>
      <c r="D637" s="59"/>
      <c r="E637" s="59"/>
      <c r="F637" s="59"/>
      <c r="G637" s="59"/>
      <c r="H637" s="59"/>
      <c r="I637" s="59"/>
      <c r="J637" s="59"/>
      <c r="K637" s="59"/>
      <c r="L637" s="59"/>
      <c r="M637" s="59"/>
      <c r="N637" s="59"/>
    </row>
    <row r="638" spans="1:14" x14ac:dyDescent="0.2">
      <c r="A638" s="59"/>
      <c r="B638" s="59"/>
      <c r="C638" s="59"/>
      <c r="D638" s="59"/>
      <c r="E638" s="59"/>
      <c r="F638" s="59"/>
      <c r="G638" s="59"/>
      <c r="H638" s="59"/>
      <c r="I638" s="59"/>
      <c r="J638" s="59"/>
      <c r="K638" s="59"/>
      <c r="L638" s="59"/>
      <c r="M638" s="59"/>
      <c r="N638" s="59"/>
    </row>
    <row r="639" spans="1:14" x14ac:dyDescent="0.2">
      <c r="A639" s="59"/>
      <c r="B639" s="59"/>
      <c r="C639" s="59"/>
      <c r="D639" s="59"/>
      <c r="E639" s="59"/>
      <c r="F639" s="59"/>
      <c r="G639" s="59"/>
      <c r="H639" s="59"/>
      <c r="I639" s="59"/>
      <c r="J639" s="59"/>
      <c r="K639" s="59"/>
      <c r="L639" s="59"/>
      <c r="M639" s="59"/>
      <c r="N639" s="59"/>
    </row>
    <row r="640" spans="1:14" x14ac:dyDescent="0.2">
      <c r="A640" s="59"/>
      <c r="B640" s="59"/>
      <c r="C640" s="59"/>
      <c r="D640" s="59"/>
      <c r="E640" s="59"/>
      <c r="F640" s="59"/>
      <c r="G640" s="59"/>
      <c r="H640" s="59"/>
      <c r="I640" s="59"/>
      <c r="J640" s="59"/>
      <c r="K640" s="59"/>
      <c r="L640" s="59"/>
      <c r="M640" s="59"/>
      <c r="N640" s="59"/>
    </row>
    <row r="641" spans="1:14" x14ac:dyDescent="0.2">
      <c r="A641" s="59"/>
      <c r="B641" s="59"/>
      <c r="C641" s="59"/>
      <c r="D641" s="59"/>
      <c r="E641" s="59"/>
      <c r="F641" s="59"/>
      <c r="G641" s="59"/>
      <c r="H641" s="59"/>
      <c r="I641" s="59"/>
      <c r="J641" s="59"/>
      <c r="K641" s="59"/>
      <c r="L641" s="59"/>
      <c r="M641" s="59"/>
      <c r="N641" s="59"/>
    </row>
    <row r="642" spans="1:14" x14ac:dyDescent="0.2">
      <c r="A642" s="59"/>
      <c r="B642" s="59"/>
      <c r="C642" s="59"/>
      <c r="D642" s="59"/>
      <c r="E642" s="59"/>
      <c r="F642" s="59"/>
      <c r="G642" s="59"/>
      <c r="H642" s="59"/>
      <c r="I642" s="59"/>
      <c r="J642" s="59"/>
      <c r="K642" s="59"/>
      <c r="L642" s="59"/>
      <c r="M642" s="59"/>
      <c r="N642" s="59"/>
    </row>
    <row r="643" spans="1:14" x14ac:dyDescent="0.2">
      <c r="A643" s="59"/>
      <c r="B643" s="59"/>
      <c r="C643" s="59"/>
      <c r="D643" s="59"/>
      <c r="E643" s="59"/>
      <c r="F643" s="59"/>
      <c r="G643" s="59"/>
      <c r="H643" s="59"/>
      <c r="I643" s="59"/>
      <c r="J643" s="59"/>
      <c r="K643" s="59"/>
      <c r="L643" s="59"/>
      <c r="M643" s="59"/>
      <c r="N643" s="59"/>
    </row>
    <row r="644" spans="1:14" x14ac:dyDescent="0.2">
      <c r="A644" s="59"/>
      <c r="B644" s="59"/>
      <c r="C644" s="59"/>
      <c r="D644" s="59"/>
      <c r="E644" s="59"/>
      <c r="F644" s="59"/>
      <c r="G644" s="59"/>
      <c r="H644" s="59"/>
      <c r="I644" s="59"/>
      <c r="J644" s="59"/>
      <c r="K644" s="59"/>
      <c r="L644" s="59"/>
      <c r="M644" s="59"/>
      <c r="N644" s="59"/>
    </row>
    <row r="645" spans="1:14" x14ac:dyDescent="0.2">
      <c r="A645" s="59"/>
      <c r="B645" s="59"/>
      <c r="C645" s="59"/>
      <c r="D645" s="59"/>
      <c r="E645" s="59"/>
      <c r="F645" s="59"/>
      <c r="G645" s="59"/>
      <c r="H645" s="59"/>
      <c r="I645" s="59"/>
      <c r="J645" s="59"/>
      <c r="K645" s="59"/>
      <c r="L645" s="59"/>
      <c r="M645" s="59"/>
      <c r="N645" s="59"/>
    </row>
    <row r="646" spans="1:14" x14ac:dyDescent="0.2">
      <c r="A646" s="59"/>
      <c r="B646" s="59"/>
      <c r="C646" s="59"/>
      <c r="D646" s="59"/>
      <c r="E646" s="59"/>
      <c r="F646" s="59"/>
      <c r="G646" s="59"/>
      <c r="H646" s="59"/>
      <c r="I646" s="59"/>
      <c r="J646" s="59"/>
      <c r="K646" s="59"/>
      <c r="L646" s="59"/>
      <c r="M646" s="59"/>
      <c r="N646" s="59"/>
    </row>
    <row r="647" spans="1:14" x14ac:dyDescent="0.2">
      <c r="A647" s="59"/>
      <c r="B647" s="59"/>
      <c r="C647" s="59"/>
      <c r="D647" s="59"/>
      <c r="E647" s="59"/>
      <c r="F647" s="59"/>
      <c r="G647" s="59"/>
      <c r="H647" s="59"/>
      <c r="I647" s="59"/>
      <c r="J647" s="59"/>
      <c r="K647" s="59"/>
      <c r="L647" s="59"/>
      <c r="M647" s="59"/>
      <c r="N647" s="59"/>
    </row>
    <row r="648" spans="1:14" x14ac:dyDescent="0.2">
      <c r="A648" s="59"/>
      <c r="B648" s="59"/>
      <c r="C648" s="59"/>
      <c r="D648" s="59"/>
      <c r="E648" s="59"/>
      <c r="F648" s="59"/>
      <c r="G648" s="59"/>
      <c r="H648" s="59"/>
      <c r="I648" s="59"/>
      <c r="J648" s="59"/>
      <c r="K648" s="59"/>
      <c r="L648" s="59"/>
      <c r="M648" s="59"/>
      <c r="N648" s="59"/>
    </row>
    <row r="649" spans="1:14" x14ac:dyDescent="0.2">
      <c r="A649" s="59"/>
      <c r="B649" s="59"/>
      <c r="C649" s="59"/>
      <c r="D649" s="59"/>
      <c r="E649" s="59"/>
      <c r="F649" s="59"/>
      <c r="G649" s="59"/>
      <c r="H649" s="59"/>
      <c r="I649" s="59"/>
      <c r="J649" s="59"/>
      <c r="K649" s="59"/>
      <c r="L649" s="59"/>
      <c r="M649" s="59"/>
      <c r="N649" s="59"/>
    </row>
    <row r="650" spans="1:14" x14ac:dyDescent="0.2">
      <c r="A650" s="59"/>
      <c r="B650" s="59"/>
      <c r="C650" s="59"/>
      <c r="D650" s="59"/>
      <c r="E650" s="59"/>
      <c r="F650" s="59"/>
      <c r="G650" s="59"/>
      <c r="H650" s="59"/>
      <c r="I650" s="59"/>
      <c r="J650" s="59"/>
      <c r="K650" s="59"/>
      <c r="L650" s="59"/>
      <c r="M650" s="59"/>
      <c r="N650" s="59"/>
    </row>
    <row r="651" spans="1:14" x14ac:dyDescent="0.2">
      <c r="A651" s="59"/>
      <c r="B651" s="59"/>
      <c r="C651" s="59"/>
      <c r="D651" s="59"/>
      <c r="E651" s="59"/>
      <c r="F651" s="59"/>
      <c r="G651" s="59"/>
      <c r="H651" s="59"/>
      <c r="I651" s="59"/>
      <c r="J651" s="59"/>
      <c r="K651" s="59"/>
      <c r="L651" s="59"/>
      <c r="M651" s="59"/>
      <c r="N651" s="59"/>
    </row>
    <row r="652" spans="1:14" x14ac:dyDescent="0.2">
      <c r="A652" s="59"/>
      <c r="B652" s="59"/>
      <c r="C652" s="59"/>
      <c r="D652" s="59"/>
      <c r="E652" s="59"/>
      <c r="F652" s="59"/>
      <c r="G652" s="59"/>
      <c r="H652" s="59"/>
      <c r="I652" s="59"/>
      <c r="J652" s="59"/>
      <c r="K652" s="59"/>
      <c r="L652" s="59"/>
      <c r="M652" s="59"/>
      <c r="N652" s="59"/>
    </row>
    <row r="653" spans="1:14" x14ac:dyDescent="0.2">
      <c r="A653" s="59"/>
      <c r="B653" s="59"/>
      <c r="C653" s="59"/>
      <c r="D653" s="59"/>
      <c r="E653" s="59"/>
      <c r="F653" s="59"/>
      <c r="G653" s="59"/>
      <c r="H653" s="59"/>
      <c r="I653" s="59"/>
      <c r="J653" s="59"/>
      <c r="K653" s="59"/>
      <c r="L653" s="59"/>
      <c r="M653" s="59"/>
      <c r="N653" s="59"/>
    </row>
    <row r="654" spans="1:14" x14ac:dyDescent="0.2">
      <c r="A654" s="59"/>
      <c r="B654" s="59"/>
      <c r="C654" s="59"/>
      <c r="D654" s="59"/>
      <c r="E654" s="59"/>
      <c r="F654" s="59"/>
      <c r="G654" s="59"/>
      <c r="H654" s="59"/>
      <c r="I654" s="59"/>
      <c r="J654" s="59"/>
      <c r="K654" s="59"/>
      <c r="L654" s="59"/>
      <c r="M654" s="59"/>
      <c r="N654" s="59"/>
    </row>
    <row r="655" spans="1:14" x14ac:dyDescent="0.2">
      <c r="A655" s="59"/>
      <c r="B655" s="59"/>
      <c r="C655" s="59"/>
      <c r="D655" s="59"/>
      <c r="E655" s="59"/>
      <c r="F655" s="59"/>
      <c r="G655" s="59"/>
      <c r="H655" s="59"/>
      <c r="I655" s="59"/>
      <c r="J655" s="59"/>
      <c r="K655" s="59"/>
      <c r="L655" s="59"/>
      <c r="M655" s="59"/>
      <c r="N655" s="59"/>
    </row>
    <row r="656" spans="1:14" x14ac:dyDescent="0.2">
      <c r="A656" s="59"/>
      <c r="B656" s="59"/>
      <c r="C656" s="59"/>
      <c r="D656" s="59"/>
      <c r="E656" s="59"/>
      <c r="F656" s="59"/>
      <c r="G656" s="59"/>
      <c r="H656" s="59"/>
      <c r="I656" s="59"/>
      <c r="J656" s="59"/>
      <c r="K656" s="59"/>
      <c r="L656" s="59"/>
      <c r="M656" s="59"/>
      <c r="N656" s="59"/>
    </row>
    <row r="657" spans="1:14" x14ac:dyDescent="0.2">
      <c r="A657" s="59"/>
      <c r="B657" s="59"/>
      <c r="C657" s="59"/>
      <c r="D657" s="59"/>
      <c r="E657" s="59"/>
      <c r="F657" s="59"/>
      <c r="G657" s="59"/>
      <c r="H657" s="59"/>
      <c r="I657" s="59"/>
      <c r="J657" s="59"/>
      <c r="K657" s="59"/>
      <c r="L657" s="59"/>
      <c r="M657" s="59"/>
      <c r="N657" s="59"/>
    </row>
    <row r="658" spans="1:14" x14ac:dyDescent="0.2">
      <c r="A658" s="59"/>
      <c r="B658" s="59"/>
      <c r="C658" s="59"/>
      <c r="D658" s="59"/>
      <c r="E658" s="59"/>
      <c r="F658" s="59"/>
      <c r="G658" s="59"/>
      <c r="H658" s="59"/>
      <c r="I658" s="59"/>
      <c r="J658" s="59"/>
      <c r="K658" s="59"/>
      <c r="L658" s="59"/>
      <c r="M658" s="59"/>
      <c r="N658" s="59"/>
    </row>
    <row r="659" spans="1:14" x14ac:dyDescent="0.2">
      <c r="A659" s="59"/>
      <c r="B659" s="59"/>
      <c r="C659" s="59"/>
      <c r="D659" s="59"/>
      <c r="E659" s="59"/>
      <c r="F659" s="59"/>
      <c r="G659" s="59"/>
      <c r="H659" s="59"/>
      <c r="I659" s="59"/>
      <c r="J659" s="59"/>
      <c r="K659" s="59"/>
      <c r="L659" s="59"/>
      <c r="M659" s="59"/>
      <c r="N659" s="59"/>
    </row>
    <row r="660" spans="1:14" x14ac:dyDescent="0.2">
      <c r="A660" s="59"/>
      <c r="B660" s="59"/>
      <c r="C660" s="59"/>
      <c r="D660" s="59"/>
      <c r="E660" s="59"/>
      <c r="F660" s="59"/>
      <c r="G660" s="59"/>
      <c r="H660" s="59"/>
      <c r="I660" s="59"/>
      <c r="J660" s="59"/>
      <c r="K660" s="59"/>
      <c r="L660" s="59"/>
      <c r="M660" s="59"/>
      <c r="N660" s="59"/>
    </row>
    <row r="661" spans="1:14" x14ac:dyDescent="0.2">
      <c r="A661" s="59"/>
      <c r="B661" s="59"/>
      <c r="C661" s="59"/>
      <c r="D661" s="59"/>
      <c r="E661" s="59"/>
      <c r="F661" s="59"/>
      <c r="G661" s="59"/>
      <c r="H661" s="59"/>
      <c r="I661" s="59"/>
      <c r="J661" s="59"/>
      <c r="K661" s="59"/>
      <c r="L661" s="59"/>
      <c r="M661" s="59"/>
      <c r="N661" s="59"/>
    </row>
    <row r="662" spans="1:14" x14ac:dyDescent="0.2">
      <c r="A662" s="59"/>
      <c r="B662" s="59"/>
      <c r="C662" s="59"/>
      <c r="D662" s="59"/>
      <c r="E662" s="59"/>
      <c r="F662" s="59"/>
      <c r="G662" s="59"/>
      <c r="H662" s="59"/>
      <c r="I662" s="59"/>
      <c r="J662" s="59"/>
      <c r="K662" s="59"/>
      <c r="L662" s="59"/>
      <c r="M662" s="59"/>
      <c r="N662" s="59"/>
    </row>
    <row r="663" spans="1:14" x14ac:dyDescent="0.2">
      <c r="A663" s="59"/>
      <c r="B663" s="59"/>
      <c r="C663" s="59"/>
      <c r="D663" s="59"/>
      <c r="E663" s="59"/>
      <c r="F663" s="59"/>
      <c r="G663" s="59"/>
      <c r="H663" s="59"/>
      <c r="I663" s="59"/>
      <c r="J663" s="59"/>
      <c r="K663" s="59"/>
      <c r="L663" s="59"/>
      <c r="M663" s="59"/>
      <c r="N663" s="59"/>
    </row>
    <row r="664" spans="1:14" x14ac:dyDescent="0.2">
      <c r="A664" s="59"/>
      <c r="B664" s="59"/>
      <c r="C664" s="59"/>
      <c r="D664" s="59"/>
      <c r="E664" s="59"/>
      <c r="F664" s="59"/>
      <c r="G664" s="59"/>
      <c r="H664" s="59"/>
      <c r="I664" s="59"/>
      <c r="J664" s="59"/>
      <c r="K664" s="59"/>
      <c r="L664" s="59"/>
      <c r="M664" s="59"/>
      <c r="N664" s="59"/>
    </row>
    <row r="665" spans="1:14" x14ac:dyDescent="0.2">
      <c r="A665" s="59"/>
      <c r="B665" s="59"/>
      <c r="C665" s="59"/>
      <c r="D665" s="59"/>
      <c r="E665" s="59"/>
      <c r="F665" s="59"/>
      <c r="G665" s="59"/>
      <c r="H665" s="59"/>
      <c r="I665" s="59"/>
      <c r="J665" s="59"/>
      <c r="K665" s="59"/>
      <c r="L665" s="59"/>
      <c r="M665" s="59"/>
      <c r="N665" s="59"/>
    </row>
    <row r="666" spans="1:14" x14ac:dyDescent="0.2">
      <c r="A666" s="59"/>
      <c r="B666" s="59"/>
      <c r="C666" s="59"/>
      <c r="D666" s="59"/>
      <c r="E666" s="59"/>
      <c r="F666" s="59"/>
      <c r="G666" s="59"/>
      <c r="H666" s="59"/>
      <c r="I666" s="59"/>
      <c r="J666" s="59"/>
      <c r="K666" s="59"/>
      <c r="L666" s="59"/>
      <c r="M666" s="59"/>
      <c r="N666" s="59"/>
    </row>
  </sheetData>
  <phoneticPr fontId="12" type="noConversion"/>
  <hyperlinks>
    <hyperlink ref="D537" r:id="rId1" tooltip="Transporteur" display="https://fr.wikipedia.org/wiki/Transporteur" xr:uid="{E041B97A-B7F0-2246-82EC-7BCF14E319CE}"/>
    <hyperlink ref="D481" r:id="rId2" tooltip="Régulateur" display="https://fr.wikipedia.org/wiki/R%C3%A9gulateur" xr:uid="{1D81D5C2-8346-5B40-A7E9-69BE54FFC798}"/>
    <hyperlink ref="D453" r:id="rId3" tooltip="Pompiste (page inexistante)" display="https://fr.wikipedia.org/w/index.php?title=Pompiste&amp;action=edit&amp;redlink=1" xr:uid="{CB87BAC5-2627-DD48-83A5-8EC6A8C95194}"/>
    <hyperlink ref="D437" r:id="rId4" tooltip="Pilote d'essai" display="https://fr.wikipedia.org/wiki/Pilote_d%27essai" xr:uid="{E3D27DF3-72AA-0641-8971-47C38430571F}"/>
    <hyperlink ref="D438" r:id="rId5" tooltip="Pilote d'hélicoptère (page inexistante)" display="https://fr.wikipedia.org/w/index.php?title=Pilote_d%27h%C3%A9licopt%C3%A8re&amp;action=edit&amp;redlink=1" xr:uid="{82C14DE3-C50E-0D46-8AAA-6F825D575269}"/>
    <hyperlink ref="D439" r:id="rId6" tooltip="Pilote de chasse" display="https://fr.wikipedia.org/wiki/Pilote_de_chasse" xr:uid="{6CAA829A-B4F0-674A-9F39-B906BFA14197}"/>
    <hyperlink ref="D436" r:id="rId7" tooltip="Pilote d'avion" display="https://fr.wikipedia.org/wiki/Pilote_d%27avion" xr:uid="{7E407093-7132-1142-A62D-3165BCE7B820}"/>
    <hyperlink ref="D440" r:id="rId8" tooltip="Pilote de ligne" display="https://fr.wikipedia.org/wiki/Pilote_de_ligne" xr:uid="{560ABCCE-DA26-5A4E-A912-B5011197C049}"/>
    <hyperlink ref="D428" r:id="rId9" tooltip="Péagiste (page inexistante)" display="https://fr.wikipedia.org/w/index.php?title=P%C3%A9agiste&amp;action=edit&amp;redlink=1" xr:uid="{B286473B-83D0-1942-8AD8-8DE030ABAD36}"/>
    <hyperlink ref="D404" r:id="rId10" tooltip="Navigateur aérien" display="https://fr.wikipedia.org/wiki/Navigateur_a%C3%A9rien" xr:uid="{780E9772-0EC8-6F43-BCD9-4B59455FAC3C}"/>
    <hyperlink ref="D396" r:id="rId11" tooltip="Moniteur d'auto-école" display="https://fr.wikipedia.org/wiki/Moniteur_d%27auto-%C3%A9cole" xr:uid="{D617732F-CBED-4C4C-A65C-69256BD2D4EB}"/>
    <hyperlink ref="D374" r:id="rId12" tooltip="Magasinier" display="https://fr.wikipedia.org/wiki/Magasinier" xr:uid="{74F4F85E-B83D-2F49-9B88-157ECEE79C24}"/>
    <hyperlink ref="D370" r:id="rId13" tooltip="Livreur" display="https://fr.wikipedia.org/wiki/Livreur" xr:uid="{5141FDAE-D9BF-2B4E-A6C6-E1FB24FC3BF0}"/>
    <hyperlink ref="D345" r:id="rId14" tooltip="Ingénieur en aéronautique" display="https://fr.wikipedia.org/wiki/Ing%C3%A9nieur_en_a%C3%A9ronautique" xr:uid="{3454B8B0-02F3-0D4C-9681-793B872504B8}"/>
    <hyperlink ref="D334" r:id="rId15" tooltip="Hôtesse de l'air" display="https://fr.wikipedia.org/wiki/H%C3%B4tesse_de_l%27air" xr:uid="{5E079C6B-86AD-3B48-B434-E264909F3BF5}"/>
    <hyperlink ref="D304" r:id="rId16" tooltip="Garagiste" display="https://fr.wikipedia.org/wiki/Garagiste" xr:uid="{610E9737-6162-0F44-BD47-CB3FC5A4259A}"/>
    <hyperlink ref="D296" r:id="rId17" tooltip="Facteur (métier)" display="https://fr.wikipedia.org/wiki/Facteur_(m%C3%A9tier)" xr:uid="{C84FD9B8-D008-E545-97EB-F45ED151496E}"/>
    <hyperlink ref="D261" r:id="rId18" tooltip="Éboueur" display="https://fr.wikipedia.org/wiki/%C3%89boueur" xr:uid="{BD240B0D-7F7C-7348-9965-F4744BECB8E4}"/>
    <hyperlink ref="D280" r:id="rId19" tooltip="Entreposeur (page inexistante)" display="https://fr.wikipedia.org/w/index.php?title=Entreposeur&amp;action=edit&amp;redlink=1" xr:uid="{506DB4E7-FC1D-2B42-B872-B983ACA13EF9}"/>
    <hyperlink ref="D232" r:id="rId20" tooltip="Déménageur" display="https://fr.wikipedia.org/wiki/D%C3%A9m%C3%A9nageur" xr:uid="{6E1721AD-FF6B-934D-ADF6-26CABF2E4FDE}"/>
    <hyperlink ref="D141" r:id="rId21" tooltip="Chaudronnier" display="https://fr.wikipedia.org/wiki/Chaudronnier" xr:uid="{59FB5D58-DFA5-EF49-A1A6-B5F210536659}"/>
    <hyperlink ref="D216" r:id="rId22" tooltip="Coursier (métier)" display="https://fr.wikipedia.org/wiki/Coursier_(m%C3%A9tier)" xr:uid="{1E083B7E-76BA-E545-8745-783ADF1512F0}"/>
    <hyperlink ref="D209" r:id="rId23" tooltip="Convoyeur de fonds" display="https://fr.wikipedia.org/wiki/Convoyeur_de_fonds" xr:uid="{16152C3C-3D9F-2B4F-AEDE-EEACBAD98BDA}"/>
    <hyperlink ref="D210" r:id="rId24" tooltip="Convoyeur de l'air" display="https://fr.wikipedia.org/wiki/Convoyeur_de_l%27air" xr:uid="{DF9D1D40-EEA7-E741-9D47-DF64B3CBDC28}"/>
    <hyperlink ref="D206" r:id="rId25" tooltip="Contrôleur aérien" display="https://fr.wikipedia.org/wiki/Contr%C3%B4leur_a%C3%A9rien" xr:uid="{4500B061-CD3F-C442-8241-FBB33B8824B5}"/>
    <hyperlink ref="D207" r:id="rId26" tooltip="Contrôleur des transports" display="https://fr.wikipedia.org/wiki/Contr%C3%B4leur_des_transports" xr:uid="{31760027-E4DE-E943-98F6-6AE74684405F}"/>
    <hyperlink ref="D188" r:id="rId27" tooltip="Conducteur de tramway (page inexistante)" display="https://fr.wikipedia.org/w/index.php?title=Conducteur_de_tramway&amp;action=edit&amp;redlink=1" xr:uid="{011EDD9D-2C1C-2E42-BD43-D91EB2B083E5}"/>
    <hyperlink ref="D187" r:id="rId28" tooltip="Conducteur de train" display="https://fr.wikipedia.org/wiki/Conducteur_de_train" xr:uid="{4524131E-2BAE-5D48-8729-78628DBA1822}"/>
    <hyperlink ref="D172" r:id="rId29" tooltip="Commandant de bord" display="https://fr.wikipedia.org/wiki/Commandant_de_bord" xr:uid="{90030C3C-55FD-D849-AA6E-B60938FA4960}"/>
    <hyperlink ref="D186" r:id="rId30" tooltip="Conducteur de funiculaire (page inexistante)" display="https://fr.wikipedia.org/w/index.php?title=Conducteur_de_funiculaire&amp;action=edit&amp;redlink=1" xr:uid="{AABFC6CF-5D59-D24F-8F49-55F6A59084D9}"/>
    <hyperlink ref="D146" r:id="rId31" tooltip="Chauffeur de taxi" display="https://fr.wikipedia.org/wiki/Chauffeur_de_taxi" xr:uid="{F724BDB5-3C98-1B4C-8405-1EC6CA454D81}"/>
    <hyperlink ref="D144" r:id="rId32" tooltip="Chauffeur de poids-lourd" display="https://fr.wikipedia.org/wiki/Chauffeur_de_poids-lourd" xr:uid="{3D1DF8C8-F108-4F40-A9C5-D3C0F158D68B}"/>
    <hyperlink ref="D147" r:id="rId33" tooltip="Chauffeur-livreur" display="https://fr.wikipedia.org/wiki/Chauffeur-livreur" xr:uid="{8607163F-1212-4844-B3CC-89876281B339}"/>
    <hyperlink ref="D143" r:id="rId34" tooltip="Chauffeur de bus" display="https://fr.wikipedia.org/wiki/Chauffeur_de_bus" xr:uid="{BD495A22-E35D-CB4A-BA35-591656A87778}"/>
    <hyperlink ref="D137" r:id="rId35" tooltip="Chargeur (transport maritime)" display="https://fr.wikipedia.org/wiki/Chargeur_(transport_maritime)" xr:uid="{77B9E353-A497-4440-AB26-2D1F0DFBFD2B}"/>
    <hyperlink ref="D125" r:id="rId36" tooltip="Capitaine de navire" display="https://fr.wikipedia.org/wiki/Capitaine_de_navire" xr:uid="{4A836847-6E31-4448-BA41-F2BB3E1EFB09}"/>
    <hyperlink ref="D83" r:id="rId37" tooltip="Armateur" display="https://fr.wikipedia.org/wiki/Armateur" xr:uid="{0F251C54-2140-544E-899C-A291EC070383}"/>
    <hyperlink ref="D42" r:id="rId38" tooltip="Affréteur" display="https://fr.wikipedia.org/wiki/Affr%C3%A9teur" xr:uid="{07A40E62-596C-9F42-936E-ACE92A7B304F}"/>
    <hyperlink ref="D555" r:id="rId39" tooltip="Webmarketeur (page inexistante)" display="https://fr.wikipedia.org/w/index.php?title=Webmarketeur&amp;action=edit&amp;redlink=1" xr:uid="{9725B8DD-D5BA-A643-B77B-B72AFA7D9CFD}"/>
    <hyperlink ref="D556" r:id="rId40" tooltip="Webmaster" display="https://fr.wikipedia.org/wiki/Webmaster" xr:uid="{EBE9A586-3147-DD41-811B-C8A4137363B8}"/>
    <hyperlink ref="D554" r:id="rId41" tooltip="Webdesigner" display="https://fr.wikipedia.org/wiki/Webdesigner" xr:uid="{241481D6-F6A0-E647-B773-FD8F27D81FEC}"/>
    <hyperlink ref="D525" r:id="rId42" tooltip="Technicien réseau" display="https://fr.wikipedia.org/wiki/Technicien_r%C3%A9seau" xr:uid="{1BAB7133-22E9-7346-9561-C29D51E369CD}"/>
    <hyperlink ref="D524" r:id="rId43" tooltip="Technicien hotline" display="https://fr.wikipedia.org/wiki/Technicien_hotline" xr:uid="{4A90B1E0-4BC4-B849-9F22-273D7C428174}"/>
    <hyperlink ref="D521" r:id="rId44" tooltip="Technicien de maintenance" display="https://fr.wikipedia.org/wiki/Technicien_de_maintenance" xr:uid="{74B500B0-4781-644A-A501-11BFF4815B69}"/>
    <hyperlink ref="D480" r:id="rId45" tooltip="Référenceur (page inexistante)" display="https://fr.wikipedia.org/w/index.php?title=R%C3%A9f%C3%A9renceur&amp;action=edit&amp;redlink=1" xr:uid="{E8C9429E-C49E-134C-B9F2-1AFC2696BA22}"/>
    <hyperlink ref="D467" r:id="rId46" tooltip="Programmeur" display="https://fr.wikipedia.org/wiki/Programmeur" xr:uid="{7CCA3C68-1977-C04A-847A-510122449E95}"/>
    <hyperlink ref="D353" r:id="rId47" tooltip="Intégrateur" display="https://fr.wikipedia.org/wiki/Int%C3%A9grateur" xr:uid="{8135F5CD-2606-D345-9213-0B72520EBD80}"/>
    <hyperlink ref="D338" r:id="rId48" tooltip="Illustrateur" display="https://fr.wikipedia.org/wiki/Illustrateur" xr:uid="{AEC86A20-FA88-544F-B120-816564793207}"/>
    <hyperlink ref="D320" r:id="rId49" tooltip="Graphiste" display="https://fr.wikipedia.org/wiki/Graphiste" xr:uid="{5AD4B7AA-B4E9-F74E-B50A-A4314547E206}"/>
    <hyperlink ref="D253" r:id="rId50" tooltip="Directeur technique" display="https://fr.wikipedia.org/wiki/Directeur_technique" xr:uid="{F0EA9824-0CB4-3847-B6C6-EAE260C307F6}"/>
    <hyperlink ref="D169" r:id="rId51" tooltip="Cogniticien" display="https://fr.wikipedia.org/wiki/Cogniticien" xr:uid="{88E412D3-8732-C74B-A03B-93068A4BDC64}"/>
    <hyperlink ref="D181" r:id="rId52" tooltip="Community manager" display="https://fr.wikipedia.org/wiki/Community_manager" xr:uid="{5C16DB29-2D52-3B44-8698-3D6CF62B3BC7}"/>
    <hyperlink ref="D79" r:id="rId53" tooltip="Architecte de système (page inexistante)" display="https://fr.wikipedia.org/w/index.php?title=Architecte_de_syst%C3%A8me&amp;action=edit&amp;redlink=1" xr:uid="{ADEEB5B5-B7B7-CF41-8C16-8890E7814662}"/>
    <hyperlink ref="D34" r:id="rId54" tooltip="Administrateur de bases de données" display="https://fr.wikipedia.org/wiki/Administrateur_de_bases_de_donn%C3%A9es" xr:uid="{34A0D15F-5538-DD4D-8984-A9DA2A41A806}"/>
    <hyperlink ref="D39" r:id="rId55" tooltip="Administrateur système" display="https://fr.wikipedia.org/wiki/Administrateur_syst%C3%A8me" xr:uid="{B6AAE3B1-52D4-2846-9724-E346D9CFF249}"/>
    <hyperlink ref="D36" r:id="rId56" tooltip="Administrateur réseaux" display="https://fr.wikipedia.org/wiki/Administrateur_r%C3%A9seaux" xr:uid="{07851F75-C78D-8C4E-87D3-6DE5FA7512D5}"/>
    <hyperlink ref="D28" r:id="rId57" tooltip="Accompagnateur du changement" display="https://fr.wikipedia.org/wiki/Accompagnateur_du_changement" xr:uid="{DCA3402D-341E-BC48-965B-615308C8C37C}"/>
    <hyperlink ref="D508" r:id="rId58" tooltip="Sportif de haut niveau" display="https://fr.wikipedia.org/wiki/Sportif_de_haut_niveau" xr:uid="{01C61275-9426-4746-9876-78B876767D25}"/>
    <hyperlink ref="D509" r:id="rId59" tooltip="Stadier" display="https://fr.wikipedia.org/wiki/Stadier" xr:uid="{1CA1AE7B-EED9-A945-9F8E-6F6593C93D36}"/>
    <hyperlink ref="D504" r:id="rId60" tooltip="Shaper" display="https://fr.wikipedia.org/wiki/Shaper" xr:uid="{7FE41149-7703-F347-BCB3-BC973C8E4617}"/>
    <hyperlink ref="D464" r:id="rId61" tooltip="Professeur de sport" display="https://fr.wikipedia.org/wiki/Professeur_de_sport" xr:uid="{7ED92AAA-4562-8B4E-81ED-B7AD92B9C578}"/>
    <hyperlink ref="D397" r:id="rId62" tooltip="Moniteur de plongée" display="https://fr.wikipedia.org/wiki/Moniteur_de_plong%C3%A9e" xr:uid="{82E3D243-BED3-5B45-AC3A-4E4F0F428C38}"/>
    <hyperlink ref="D378" r:id="rId63" tooltip="Majorette" display="https://fr.wikipedia.org/wiki/Majorette" xr:uid="{F995C8B4-6F82-7A4D-B55F-1390C533CA23}"/>
    <hyperlink ref="D354" r:id="rId64" tooltip="Intendant de terrain de golf" display="https://fr.wikipedia.org/wiki/Intendant_de_terrain_de_golf" xr:uid="{0FDBDC2E-11C8-DA4D-99DF-3CBC8C9E6EA5}"/>
    <hyperlink ref="D327" r:id="rId65" tooltip="Handicapeur" display="https://fr.wikipedia.org/wiki/Handicapeur" xr:uid="{830F810B-DC02-5C42-8C85-917F18840B3B}"/>
    <hyperlink ref="D325" r:id="rId66" tooltip="Guide de haute montagne" display="https://fr.wikipedia.org/wiki/Guide_de_haute_montagne" xr:uid="{F9DDD8AA-26FD-EC41-9303-271E0B7E304B}"/>
    <hyperlink ref="D279" r:id="rId67" tooltip="Entraîneur" display="https://fr.wikipedia.org/wiki/Entra%C3%AEneur" xr:uid="{0E119848-5A1C-134C-90B3-6FF142DA76F1}"/>
    <hyperlink ref="D270" r:id="rId68" tooltip="Éducateur sportif" display="https://fr.wikipedia.org/wiki/%C3%89ducateur_sportif" xr:uid="{45AB3C2A-8D79-8745-8347-9B7C607A90E3}"/>
    <hyperlink ref="D132" r:id="rId69" tooltip="Chaperon (sport)" display="https://fr.wikipedia.org/wiki/Chaperon_(sport)" xr:uid="{4F6FA4CC-D935-D74C-9209-4B08DCAC24A8}"/>
    <hyperlink ref="D48" r:id="rId70" tooltip="Agent de joueurs" display="https://fr.wikipedia.org/wiki/Agent_de_joueurs" xr:uid="{C0EE2D73-D937-CA4D-AF35-EDA55DF5EA92}"/>
    <hyperlink ref="D77" r:id="rId71" tooltip="Arbitre (sport)" display="https://fr.wikipedia.org/wiki/Arbitre_(sport)" xr:uid="{BA281D92-E5D1-6F40-B314-01EA2780C4E8}"/>
    <hyperlink ref="D543" r:id="rId72" tooltip="Vaguemestre" display="https://fr.wikipedia.org/wiki/Vaguemestre" xr:uid="{6F13B2CE-456D-9C47-983C-BD5F32316642}"/>
    <hyperlink ref="D452" r:id="rId73" tooltip="Pompier" display="https://fr.wikipedia.org/wiki/Pompier" xr:uid="{C8EE091E-D0FA-3E4E-BC7A-80A0D6891DE4}"/>
    <hyperlink ref="D486" r:id="rId74" tooltip="Rondier intervenant" display="https://fr.wikipedia.org/wiki/Rondier_intervenant" xr:uid="{F1900845-2532-E14B-B2B9-CC0B59AF9013}"/>
    <hyperlink ref="D447" r:id="rId75" tooltip="Plongeur de combat du génie" display="https://fr.wikipedia.org/wiki/Plongeur_de_combat_du_g%C3%A9nie" xr:uid="{1EBB8AF5-1EE3-044B-84D7-0CB1CEB70E5A}"/>
    <hyperlink ref="D414" r:id="rId76" tooltip="Opérateur en télésurveillance" display="https://fr.wikipedia.org/wiki/Op%C3%A9rateur_en_t%C3%A9l%C3%A9surveillance" xr:uid="{8DCE66AA-5F8D-5442-9EE2-363EECEBCC5A}"/>
    <hyperlink ref="D395" r:id="rId77" tooltip="Militaire" display="https://fr.wikipedia.org/wiki/Militaire" xr:uid="{CCFA76C1-BA78-104F-BFD2-F40077C88318}"/>
    <hyperlink ref="D351" r:id="rId78" tooltip="Installateur d'alarme (page inexistante)" display="https://fr.wikipedia.org/w/index.php?title=Installateur_d%27alarme&amp;action=edit&amp;redlink=1" xr:uid="{AF4BA300-6D09-6746-A94A-76EEFF52FA6C}"/>
    <hyperlink ref="D306" r:id="rId79" tooltip="Garde du corps" display="https://fr.wikipedia.org/wiki/Garde_du_corps" xr:uid="{70D5D876-7DDA-3049-BDCC-F3C4A7C24C8C}"/>
    <hyperlink ref="D300" r:id="rId80" tooltip="Forces spéciales" display="https://fr.wikipedia.org/wiki/Forces_sp%C3%A9ciales" xr:uid="{03FA5BBD-B8C0-6D45-BCD8-D9DD9581C431}"/>
    <hyperlink ref="D285" r:id="rId81" tooltip="Espion" display="https://fr.wikipedia.org/wiki/Espion" xr:uid="{E6AFDF56-9B0B-404B-9828-65902E67ED0B}"/>
    <hyperlink ref="D236" r:id="rId82" tooltip="Détective" display="https://fr.wikipedia.org/wiki/D%C3%A9tective" xr:uid="{D8292C96-E7A0-5340-9A50-DB414BB8F059}"/>
    <hyperlink ref="D233" r:id="rId83" tooltip="Déminage" display="https://fr.wikipedia.org/wiki/D%C3%A9minage" xr:uid="{DCA85817-7647-D841-82FA-B7A191A501D8}"/>
    <hyperlink ref="D200" r:id="rId84" tooltip="Constable spécial" display="https://fr.wikipedia.org/wiki/Constable_sp%C3%A9cial" xr:uid="{A52A097C-0712-3346-9E0C-15975A364005}"/>
    <hyperlink ref="D185" r:id="rId85" tooltip="Conducteur de chien de garde ou de défense" display="https://fr.wikipedia.org/wiki/Conducteur_de_chien_de_garde_ou_de_d%C3%A9fense" xr:uid="{0C3A70B2-76B2-3D40-96AE-D47BECE1127C}"/>
    <hyperlink ref="D50" r:id="rId86" tooltip="Agent de police judiciaire" display="https://fr.wikipedia.org/wiki/Agent_de_police_judiciaire" xr:uid="{83344C1E-83EB-4149-B155-57D6099B5CE6}"/>
    <hyperlink ref="D51" r:id="rId87" tooltip="Agent de prévention des vols" display="https://fr.wikipedia.org/wiki/Agent_de_pr%C3%A9vention_des_vols" xr:uid="{386D6521-C3D5-4F4D-8F0D-1688A23CADE8}"/>
    <hyperlink ref="D43" r:id="rId88" tooltip="Agent cynophile (page inexistante)" display="https://fr.wikipedia.org/w/index.php?title=Agent_cynophile&amp;action=edit&amp;redlink=1" xr:uid="{F0CBA209-FE34-784D-878B-EA1BC447B835}"/>
    <hyperlink ref="D52" r:id="rId89" tooltip="Agent de prévention et de sécurité" display="https://fr.wikipedia.org/wiki/Agent_de_pr%C3%A9vention_et_de_s%C3%A9curit%C3%A9" xr:uid="{F64C39BE-F083-7549-9B30-754F2C9B3858}"/>
    <hyperlink ref="D496" r:id="rId90" tooltip="Secrétaire médicale" display="https://fr.wikipedia.org/wiki/Secr%C3%A9taire_m%C3%A9dicale" xr:uid="{D5E95699-26C6-8042-AE0E-D39B1C0B733A}"/>
    <hyperlink ref="D473" r:id="rId91" tooltip="Psychomotricien" display="https://fr.wikipedia.org/wiki/Psychomotricien" xr:uid="{AC0F8D99-B22C-704A-BC42-E1D6C0A6C054}"/>
    <hyperlink ref="D470" r:id="rId92" tooltip="Psychiatre" display="https://fr.wikipedia.org/wiki/Psychiatre" xr:uid="{79844999-3F2C-A74C-AFA4-3BC46C1F7B8B}"/>
    <hyperlink ref="D471" r:id="rId93" tooltip="Psychologue" display="https://fr.wikipedia.org/wiki/Psychologue" xr:uid="{7036F263-10E0-5B46-9A6D-C2119E31A0F5}"/>
    <hyperlink ref="D448" r:id="rId94" tooltip="Podologue" display="https://fr.wikipedia.org/wiki/Podologue" xr:uid="{AF48CF3B-6372-C945-8329-14BED79BB5E8}"/>
    <hyperlink ref="D421" r:id="rId95" tooltip="Orthoptiste" display="https://fr.wikipedia.org/wiki/Orthoptiste" xr:uid="{9255D022-6965-E344-A4CA-A81A6817F59D}"/>
    <hyperlink ref="D418" r:id="rId96" tooltip="Orthésiste" display="https://fr.wikipedia.org/wiki/Orth%C3%A9siste" xr:uid="{0E196F67-EF61-924D-8D8C-F91067F514BA}"/>
    <hyperlink ref="D415" r:id="rId97" tooltip="Ophtalmologue" display="https://fr.wikipedia.org/wiki/Ophtalmologue" xr:uid="{2D5294DC-0202-7340-8BF9-1DAC6471069A}"/>
    <hyperlink ref="D422" r:id="rId98" tooltip="Ostéopathe" display="https://fr.wikipedia.org/wiki/Ost%C3%A9opathe" xr:uid="{4E9C522C-C89B-454A-9435-5AA547409F28}"/>
    <hyperlink ref="D420" r:id="rId99" tooltip="Orthophoniste" display="https://fr.wikipedia.org/wiki/Orthophoniste" xr:uid="{B5BB07E4-6D92-A042-A99E-320ECA3408AF}"/>
    <hyperlink ref="D419" r:id="rId100" tooltip="Orthodontiste" display="https://fr.wikipedia.org/wiki/Orthodontiste" xr:uid="{36F8C47F-3A45-F948-8AA6-5F06E608B747}"/>
    <hyperlink ref="D363" r:id="rId101" tooltip="Kinésithérapeute" display="https://fr.wikipedia.org/wiki/Kin%C3%A9sith%C3%A9rapeute" xr:uid="{2B0C71D9-88AB-E341-A3DA-27D8B0F75857}"/>
    <hyperlink ref="D349" r:id="rId102" tooltip="Inhalothérapeute" display="https://fr.wikipedia.org/wiki/Inhaloth%C3%A9rapeute" xr:uid="{E9AF5758-31E4-9140-9AD0-261F4811654B}"/>
    <hyperlink ref="D341" r:id="rId103" tooltip="Infirmier" display="https://fr.wikipedia.org/wiki/Infirmier" xr:uid="{A6A99BD7-81A5-794D-A288-EB73804D9D3A}"/>
    <hyperlink ref="D331" r:id="rId104" tooltip="Hospitalier" display="https://fr.wikipedia.org/wiki/Hospitalier" xr:uid="{9389E0E0-802C-6445-86A2-4F55DBAB1C0C}"/>
    <hyperlink ref="D283" r:id="rId105" tooltip="Ergothérapeute" display="https://fr.wikipedia.org/wiki/Ergoth%C3%A9rapeute" xr:uid="{4DB977D3-D1EE-7A4F-89C2-4C5B5D9F7A77}"/>
    <hyperlink ref="D239" r:id="rId106" tooltip="Diététicien" display="https://fr.wikipedia.org/wiki/Di%C3%A9t%C3%A9ticien" xr:uid="{8E59EB79-51A6-E94F-8421-28B168C2DD64}"/>
    <hyperlink ref="D159" r:id="rId107" tooltip="Chiropraticien" display="https://fr.wikipedia.org/wiki/Chiropraticien" xr:uid="{D3D877E4-D18D-9C47-8AFE-16C5500C62C3}"/>
    <hyperlink ref="D115" r:id="rId108" tooltip="Brancardier" display="https://fr.wikipedia.org/wiki/Brancardier" xr:uid="{C6DA2597-85ED-B348-9B03-A4945073E215}"/>
    <hyperlink ref="D97" r:id="rId109" tooltip="Audioprothésiste" display="https://fr.wikipedia.org/wiki/Audioproth%C3%A9siste" xr:uid="{31FAA583-24A8-4343-BB7E-47DB810FC477}"/>
    <hyperlink ref="D63" r:id="rId110" tooltip="Aide-soignant" display="https://fr.wikipedia.org/wiki/Aide-soignant" xr:uid="{A37467E0-7F5C-7442-BADD-55D5B5FA2F12}"/>
    <hyperlink ref="D66" r:id="rId111" tooltip="Ambulancier" display="https://fr.wikipedia.org/wiki/Ambulancier" xr:uid="{1869D8A3-9C25-5C43-AACF-9B18BCC757E0}"/>
    <hyperlink ref="D542" r:id="rId112" tooltip="Urgentiste" display="https://fr.wikipedia.org/wiki/Urgentiste" xr:uid="{4D49966B-A0F4-E54A-983D-91F6BA188E24}"/>
    <hyperlink ref="D488" r:id="rId113" tooltip="Sage-femme" display="https://fr.wikipedia.org/wiki/Sage-femme" xr:uid="{1B22C790-10CE-6B49-889F-83602629C7C9}"/>
    <hyperlink ref="D466" r:id="rId114" tooltip="Professeur des universités-praticien hospitalier" display="https://fr.wikipedia.org/wiki/Professeur_des_universit%C3%A9s-praticien_hospitalier" xr:uid="{0DAD4AA7-B39F-CF47-B3A3-31D290AEF751}"/>
    <hyperlink ref="D432" r:id="rId115" tooltip="Pharmacien" display="https://fr.wikipedia.org/wiki/Pharmacien" xr:uid="{129FAD53-C15C-F54F-B11E-C0DAF1729D58}"/>
    <hyperlink ref="D430" r:id="rId116" tooltip="Pédiatre" display="https://fr.wikipedia.org/wiki/P%C3%A9diatre" xr:uid="{49C44FC0-C344-9B4C-B466-ABE69DCBCDC3}"/>
    <hyperlink ref="D388" r:id="rId117" tooltip="Médecin" display="https://fr.wikipedia.org/wiki/M%C3%A9decin" xr:uid="{8F80C719-13E3-D344-908C-ACBD6FB71CC0}"/>
    <hyperlink ref="D326" r:id="rId118" tooltip="Gynécologue" display="https://fr.wikipedia.org/wiki/Gyn%C3%A9cologue" xr:uid="{513BFB5B-4044-364D-B59C-96E78F307DBF}"/>
    <hyperlink ref="D234" r:id="rId119" tooltip="Dentiste" display="https://fr.wikipedia.org/wiki/Dentiste" xr:uid="{891899FE-6BF0-C547-BAA7-73F18C8B7B5E}"/>
    <hyperlink ref="D161" r:id="rId120" tooltip="Chirurgien-dentiste" display="https://fr.wikipedia.org/wiki/Chirurgien-dentiste" xr:uid="{9E0FBC6B-1591-D048-97FF-A7E2DC6533EF}"/>
    <hyperlink ref="D160" r:id="rId121" tooltip="Chirurgien (métier)" display="https://fr.wikipedia.org/wiki/Chirurgien_(m%C3%A9tier)" xr:uid="{823AC092-1880-DE42-BE18-A7D32C674DBB}"/>
    <hyperlink ref="D69" r:id="rId122" tooltip="Anesthésiste" display="https://fr.wikipedia.org/wiki/Anesth%C3%A9siste" xr:uid="{E70EE8CA-FEA8-7442-A2D8-6F9919EBCABD}"/>
    <hyperlink ref="D552" r:id="rId123" tooltip="Volcanologie" display="https://fr.wikipedia.org/wiki/Volcanologie" xr:uid="{0F0F9BD7-32C8-134A-8314-696E3ECC7419}"/>
    <hyperlink ref="D548" r:id="rId124" tooltip="Vétérinaire" display="https://fr.wikipedia.org/wiki/V%C3%A9t%C3%A9rinaire" xr:uid="{EB51B11D-F707-8247-9747-6745892539E6}"/>
    <hyperlink ref="D531" r:id="rId125" tooltip="Thermodynamicien (page inexistante)" display="https://fr.wikipedia.org/w/index.php?title=Thermodynamicien&amp;action=edit&amp;redlink=1" xr:uid="{73A0F3EB-94E5-2944-B068-BFEEC71B7621}"/>
    <hyperlink ref="D527" r:id="rId126" tooltip="Technologue" display="https://fr.wikipedia.org/wiki/Technologue" xr:uid="{69C01BC3-64AD-AA4E-80AE-7E9B72AD994B}"/>
    <hyperlink ref="D526" r:id="rId127" tooltip="Technicien supérieur de maintenance d'éoliennes" display="https://fr.wikipedia.org/wiki/Technicien_sup%C3%A9rieur_de_maintenance_d%27%C3%A9oliennes" xr:uid="{151E0EEC-0FDA-0C48-9976-5B0E9F199CEA}"/>
    <hyperlink ref="D518" r:id="rId128" tooltip="Technicien" display="https://fr.wikipedia.org/wiki/Technicien" xr:uid="{CCE822CC-FC04-6B4C-81BF-E0595604FE47}"/>
    <hyperlink ref="D505" r:id="rId129" tooltip="Sismologue" display="https://fr.wikipedia.org/wiki/Sismologue" xr:uid="{EF7B4DC8-5DF0-E649-8DE1-7A820AD233D1}"/>
    <hyperlink ref="D434" r:id="rId130" tooltip="Physicien" display="https://fr.wikipedia.org/wiki/Physicien" xr:uid="{A8376256-4947-774B-A75B-C9F2BAC0EE37}"/>
    <hyperlink ref="D423" r:id="rId131" tooltip="Paléontologue" display="https://fr.wikipedia.org/wiki/Pal%C3%A9ontologue" xr:uid="{E6514C4A-9F87-614C-9262-2DDA8166F747}"/>
    <hyperlink ref="D402" r:id="rId132" tooltip="Naturaliste" display="https://fr.wikipedia.org/wiki/Naturaliste" xr:uid="{85EF3ADB-5142-5246-B58B-E48AB6E0EA6D}"/>
    <hyperlink ref="D393" r:id="rId133" tooltip="Métrologue" display="https://fr.wikipedia.org/wiki/M%C3%A9trologue" xr:uid="{A80974F6-49C5-D844-A081-713A40D8E84C}"/>
    <hyperlink ref="D386" r:id="rId134" tooltip="Mathématicien" display="https://fr.wikipedia.org/wiki/Math%C3%A9maticien" xr:uid="{82B009DD-F8D9-D54B-98FA-844B00EC3976}"/>
    <hyperlink ref="D328" r:id="rId135" tooltip="Historien" display="https://fr.wikipedia.org/wiki/Historien" xr:uid="{B9D87FCC-9BAF-2F4F-9C3C-1F225F7BFD46}"/>
    <hyperlink ref="D337" r:id="rId136" tooltip="Hydraulicien" display="https://fr.wikipedia.org/wiki/Hydraulicien" xr:uid="{0915CE2E-7B9D-FA48-8D2D-A68FA6B54E9E}"/>
    <hyperlink ref="D318" r:id="rId137" tooltip="Glaciologue" display="https://fr.wikipedia.org/wiki/Glaciologue" xr:uid="{2E2F76E7-5A96-5643-B0B2-A9D1C9C42878}"/>
    <hyperlink ref="D311" r:id="rId138" tooltip="Géographe" display="https://fr.wikipedia.org/wiki/G%C3%A9ographe" xr:uid="{45231226-1D7E-9143-9E88-714B873C1C1F}"/>
    <hyperlink ref="D310" r:id="rId139" tooltip="Généalogiste" display="https://fr.wikipedia.org/wiki/G%C3%A9n%C3%A9alogiste" xr:uid="{0A1AD979-E8E8-BD4F-9FAF-5A5D5326D156}"/>
    <hyperlink ref="D271" r:id="rId140" tooltip="Égyptologue" display="https://fr.wikipedia.org/wiki/%C3%89gyptologue" xr:uid="{42700DC6-E60F-BF4D-9C6A-C616D04170D8}"/>
    <hyperlink ref="D226" r:id="rId141" tooltip="Cryptologue" display="https://fr.wikipedia.org/wiki/Cryptologue" xr:uid="{F7AFB232-C090-9248-8ED3-652961993669}"/>
    <hyperlink ref="D158" r:id="rId142" tooltip="Chimiste" display="https://fr.wikipedia.org/wiki/Chimiste" xr:uid="{5A7E186F-4342-D04B-AE03-70BCD1B5E9C9}"/>
    <hyperlink ref="D156" r:id="rId143" tooltip="Chercheur" display="https://fr.wikipedia.org/wiki/Chercheur" xr:uid="{060DE12A-6C79-F641-A605-B9CB12078FB8}"/>
    <hyperlink ref="D128" r:id="rId144" tooltip="Cartographe" display="https://fr.wikipedia.org/wiki/Cartographe" xr:uid="{B9BCB931-3F00-4340-81AF-413C2EDB6D5F}"/>
    <hyperlink ref="D110" r:id="rId145" tooltip="Biomathématicien" display="https://fr.wikipedia.org/wiki/Biomath%C3%A9maticien" xr:uid="{F4ADA85E-37DE-C34F-876B-5B574445818B}"/>
    <hyperlink ref="D111" r:id="rId146" tooltip="Biophysique" display="https://fr.wikipedia.org/wiki/Biophysique" xr:uid="{7E90D3C2-AABC-0F44-B34C-506C24EAABEA}"/>
    <hyperlink ref="D107" r:id="rId147" tooltip="Biochimiste" display="https://fr.wikipedia.org/wiki/Biochimiste" xr:uid="{9FC0DD78-0712-CF4D-B2DC-E08E871F58AC}"/>
    <hyperlink ref="D109" r:id="rId148" tooltip="Biologiste" display="https://fr.wikipedia.org/wiki/Biologiste" xr:uid="{14703417-1A95-EA49-A6B9-9546E24A3F12}"/>
    <hyperlink ref="D112" r:id="rId149" tooltip="Botaniste" display="https://fr.wikipedia.org/wiki/Botaniste" xr:uid="{01A8C856-355A-9243-9F39-5903D65CC696}"/>
    <hyperlink ref="D95" r:id="rId150" tooltip="Astrophysicien" display="https://fr.wikipedia.org/wiki/Astrophysicien" xr:uid="{382ED5D4-BB36-D64D-8D61-EE4C711C91F6}"/>
    <hyperlink ref="D94" r:id="rId151" tooltip="Astronome" display="https://fr.wikipedia.org/wiki/Astronome" xr:uid="{EC275C92-B60D-424D-91BF-A10307F92242}"/>
    <hyperlink ref="D78" r:id="rId152" tooltip="Archéologue" display="https://fr.wikipedia.org/wiki/Arch%C3%A9ologue" xr:uid="{459BCB11-5440-A44E-AFD3-E3A85B800C30}"/>
    <hyperlink ref="D499" r:id="rId153" tooltip="Secrétaire royal" display="https://fr.wikipedia.org/wiki/Secr%C3%A9taire_royal" xr:uid="{94CEB349-E106-B547-B489-46E5587785B8}"/>
    <hyperlink ref="D497" r:id="rId154" tooltip="Secrétaire parlementaire privé" display="https://fr.wikipedia.org/wiki/Secr%C3%A9taire_parlementaire_priv%C3%A9" xr:uid="{149FDD98-5B62-D941-B78E-7664995BF374}"/>
    <hyperlink ref="D498" r:id="rId155" tooltip="Secrétaire permanent" display="https://fr.wikipedia.org/wiki/Secr%C3%A9taire_permanent" xr:uid="{2CF58A4A-9089-104B-86A3-CF58C69F36C4}"/>
    <hyperlink ref="D495" r:id="rId156" tooltip="Secrétaire du cabinet" display="https://fr.wikipedia.org/wiki/Secr%C3%A9taire_du_cabinet" xr:uid="{17CB0900-474B-2A4B-B348-282F10A595E1}"/>
    <hyperlink ref="D474" r:id="rId157" tooltip="Public Information Officer" display="https://fr.wikipedia.org/wiki/Public_Information_Officer" xr:uid="{2E909D9F-5027-5D4D-A7E2-8A051F92C4DB}"/>
    <hyperlink ref="D456" r:id="rId158" tooltip="Préfet" display="https://fr.wikipedia.org/wiki/Pr%C3%A9fet" xr:uid="{C5175A28-E5B4-0648-BF0D-3F55735743C3}"/>
    <hyperlink ref="D319" r:id="rId159" tooltip="Gouverneur" display="https://fr.wikipedia.org/wiki/Gouverneur" xr:uid="{40FC042C-B391-DC44-8940-2A345C9C6174}"/>
    <hyperlink ref="D243" r:id="rId160" tooltip="Directeur de cabinet" display="https://fr.wikipedia.org/wiki/Directeur_de_cabinet" xr:uid="{0D469D8D-A02D-AD4A-81D9-7A4C2B950956}"/>
    <hyperlink ref="D240" r:id="rId161" tooltip="Diplomatie" display="https://fr.wikipedia.org/wiki/Diplomatie" xr:uid="{7F8B0892-1338-554E-A045-852BF1D89027}"/>
    <hyperlink ref="D201" r:id="rId162" tooltip="Consulat (diplomatie)" display="https://fr.wikipedia.org/wiki/Consulat_(diplomatie)" xr:uid="{057AFA6D-0DE4-D947-A38E-793330DE9F39}"/>
    <hyperlink ref="D176" r:id="rId163" tooltip="Commissaire de district" display="https://fr.wikipedia.org/wiki/Commissaire_de_district" xr:uid="{DF120336-9E1B-3649-9FFE-9B1675326C8F}"/>
    <hyperlink ref="D149" r:id="rId164" tooltip="Chef de cabinet" display="https://fr.wikipedia.org/wiki/Chef_de_cabinet" xr:uid="{37CA257F-6B3F-ED43-9C75-8D679C4C73AD}"/>
    <hyperlink ref="D65" r:id="rId165" tooltip="Ambassadeur" display="https://fr.wikipedia.org/wiki/Ambassadeur" xr:uid="{E67E31A5-3EAD-5F40-9D87-3A9684BDEB9C}"/>
    <hyperlink ref="D91" r:id="rId166" tooltip="Assistant parlementaire" display="https://fr.wikipedia.org/wiki/Assistant_parlementaire" xr:uid="{8BC40C98-680E-AA4F-B02E-F6EE921212EF}"/>
    <hyperlink ref="D539" r:id="rId167" tooltip="Trésorier" display="https://fr.wikipedia.org/wiki/Tr%C3%A9sorier" xr:uid="{511FCA40-3428-7D41-BE81-D277BE9BB3F7}"/>
    <hyperlink ref="D533" r:id="rId168" tooltip="Trader du commerce international de pétrole" display="https://fr.wikipedia.org/wiki/Trader_du_commerce_international_de_p%C3%A9trole" xr:uid="{DE5D41EA-EC37-5144-A675-C64441ECC1D7}"/>
    <hyperlink ref="D522" r:id="rId169" tooltip="Technicien de surface" display="https://fr.wikipedia.org/wiki/Technicien_de_surface" xr:uid="{D2DB9BAD-B37E-8B4C-8DCC-96DD914EF184}"/>
    <hyperlink ref="D493" r:id="rId170" tooltip="Secrétariat" display="https://fr.wikipedia.org/wiki/Secr%C3%A9tariat" xr:uid="{7D011639-FD71-1D4E-927B-E3C0A2904600}"/>
    <hyperlink ref="D457" r:id="rId171" tooltip="Président-directeur général" display="https://fr.wikipedia.org/wiki/Pr%C3%A9sident-directeur_g%C3%A9n%C3%A9ral" xr:uid="{DE8AD3B6-C09F-4A4C-AC04-645B71820B09}"/>
    <hyperlink ref="D454" r:id="rId172" tooltip="Porte-parole" display="https://fr.wikipedia.org/wiki/Porte-parole" xr:uid="{4C495638-AD34-6F43-8C7F-D1FC481C4F1D}"/>
    <hyperlink ref="D413" r:id="rId173" tooltip="Opérateur de marché" display="https://fr.wikipedia.org/wiki/Op%C3%A9rateur_de_march%C3%A9" xr:uid="{B5EFEE9B-88A5-3745-B217-5BE4F38FDCA1}"/>
    <hyperlink ref="D346" r:id="rId174" tooltip="Ingénieur financier" display="https://fr.wikipedia.org/wiki/Ing%C3%A9nieur_financier" xr:uid="{9D00A1FA-CC35-7E4B-A80A-DC11160E469C}"/>
    <hyperlink ref="D316" r:id="rId175" tooltip="Gestion financière" display="https://fr.wikipedia.org/wiki/Gestion_financi%C3%A8re" xr:uid="{2B85BB32-95D9-C649-B4C7-AC2AC440B7AD}"/>
    <hyperlink ref="D315" r:id="rId176" tooltip="Gérant de portefeuille" display="https://fr.wikipedia.org/wiki/G%C3%A9rant_de_portefeuille" xr:uid="{1C572D69-C969-4C4F-A9FD-4307C8933B51}"/>
    <hyperlink ref="D314" r:id="rId177" tooltip="Gérant de patrimoine" display="https://fr.wikipedia.org/wiki/G%C3%A9rant_de_patrimoine" xr:uid="{A415BAAA-F05B-E941-8C74-4EDCF9A6A6DC}"/>
    <hyperlink ref="D299" r:id="rId178" tooltip="Fiscaliste" display="https://fr.wikipedia.org/wiki/Fiscaliste" xr:uid="{B5F5AF89-1CED-1649-B586-EBFECEB05A66}"/>
    <hyperlink ref="D294" r:id="rId179" tooltip="Expert-comptable" display="https://fr.wikipedia.org/wiki/Expert-comptable" xr:uid="{AFFFA4C4-6774-7340-ADF2-99C4EDAC356F}"/>
    <hyperlink ref="D249" r:id="rId180" tooltip="Directeur financier" display="https://fr.wikipedia.org/wiki/Directeur_financier" xr:uid="{3FF17A5F-AA2D-0641-B881-98A23AE0AC4A}"/>
    <hyperlink ref="D247" r:id="rId181" tooltip="Directeur des engagements" display="https://fr.wikipedia.org/wiki/Directeur_des_engagements" xr:uid="{9364EB2F-0492-D24D-AD16-9D2CDAA6BC3D}"/>
    <hyperlink ref="D248" r:id="rId182" tooltip="Directeur des ressources humaines" display="https://fr.wikipedia.org/wiki/Directeur_des_ressources_humaines" xr:uid="{D3154CDF-638A-6848-A099-B2F0816FEF53}"/>
    <hyperlink ref="D251" r:id="rId183" tooltip="Directeur marketing" display="https://fr.wikipedia.org/wiki/Directeur_marketing" xr:uid="{20B60C00-F90C-5F41-9E00-6BD12DE41BD8}"/>
    <hyperlink ref="D241" r:id="rId184" tooltip="Directeur administratif et financier" display="https://fr.wikipedia.org/wiki/Directeur_administratif_et_financier" xr:uid="{90A97A96-B966-7A4B-A952-E55C632D6BA9}"/>
    <hyperlink ref="D246" r:id="rId185" tooltip="Directeur de marché" display="https://fr.wikipedia.org/wiki/Directeur_de_march%C3%A9" xr:uid="{18D2364D-9723-7B42-93F6-EAE4AAED59FF}"/>
    <hyperlink ref="D183" r:id="rId186" tooltip="Comptable" display="https://fr.wikipedia.org/wiki/Comptable" xr:uid="{C6DC3C35-69DF-2348-885F-BF04A65EAA6E}"/>
    <hyperlink ref="D197" r:id="rId187" tooltip="Conseiller fiscal" display="https://fr.wikipedia.org/wiki/Conseiller_fiscal" xr:uid="{0BB07A21-AFF7-6D44-B8FF-5EEDD70A30B0}"/>
    <hyperlink ref="D196" r:id="rId188" tooltip="Conseiller financier" display="https://fr.wikipedia.org/wiki/Conseiller_financier" xr:uid="{3050D19E-2317-FD4D-81A4-55A6C9C3C0AA}"/>
    <hyperlink ref="D175" r:id="rId189" tooltip="Commissaire aux comptes" display="https://fr.wikipedia.org/wiki/Commissaire_aux_comptes" xr:uid="{01647220-BEE6-7843-942C-4B8D8E5D9CE3}"/>
    <hyperlink ref="D139" r:id="rId190" tooltip="Chasseur de têtes" display="https://fr.wikipedia.org/wiki/Chasseur_de_t%C3%AAtes" xr:uid="{6AEA9D8F-E963-464A-AFC2-56E98D76C164}"/>
    <hyperlink ref="D136" r:id="rId191" tooltip="Chargé de communication" display="https://fr.wikipedia.org/wiki/Charg%C3%A9_de_communication" xr:uid="{709C1448-8303-B840-A19F-F48883C857DD}"/>
    <hyperlink ref="D134" r:id="rId192" tooltip="Chargé de clientèle" display="https://fr.wikipedia.org/wiki/Charg%C3%A9_de_client%C3%A8le" xr:uid="{C2E213C9-A256-A948-BFBB-303C626881C1}"/>
    <hyperlink ref="D46" r:id="rId193" tooltip="Agent d'entretien" display="https://fr.wikipedia.org/wiki/Agent_d%27entretien" xr:uid="{D38AE34C-836F-914C-B113-A444968E1B27}"/>
    <hyperlink ref="D47" r:id="rId194" tooltip="Agent de change" display="https://fr.wikipedia.org/wiki/Agent_de_change" xr:uid="{01A22DF8-901B-CF4F-B483-59FC313707C8}"/>
    <hyperlink ref="D45" r:id="rId195" tooltip="Agent d'assurance" display="https://fr.wikipedia.org/wiki/Agent_d%27assurance" xr:uid="{85A6EA8E-21D5-724C-A89B-CDE4B0AEA6E4}"/>
    <hyperlink ref="D68" r:id="rId196" tooltip="Analyste financier" display="https://fr.wikipedia.org/wiki/Analyste_financier" xr:uid="{A3FF0729-2742-6342-AD92-9D6C8F59D43F}"/>
    <hyperlink ref="D538" r:id="rId197" tooltip="Travailleur social" display="https://fr.wikipedia.org/wiki/Travailleur_social" xr:uid="{D3E45F46-0218-C44D-A114-83D01BA703A2}"/>
    <hyperlink ref="D519" r:id="rId198" tooltip="Technicien de l'intervention sociale et familiale" display="https://fr.wikipedia.org/wiki/Technicien_de_l%27intervention_sociale_et_familiale" xr:uid="{FC106592-1C0E-1447-A444-0FF554823013}"/>
    <hyperlink ref="D520" r:id="rId199" tooltip="Technicien de laboratoire" display="https://fr.wikipedia.org/wiki/Technicien_de_laboratoire" xr:uid="{DB141020-70A1-9D4F-A1C2-E1B6A76044B1}"/>
    <hyperlink ref="D514" r:id="rId200" tooltip="Surveillant" display="https://fr.wikipedia.org/wiki/Surveillant" xr:uid="{EDB5520F-AC94-1D4C-96CF-5111DA5345CC}"/>
    <hyperlink ref="D472" r:id="rId201" tooltip="Psychologue en orientation" display="https://fr.wikipedia.org/wiki/Psychologue_en_orientation" xr:uid="{38745135-AA7F-D54D-98B0-23487B0770C3}"/>
    <hyperlink ref="D462" r:id="rId202" tooltip="Professeur (enseignant)" display="https://fr.wikipedia.org/wiki/Professeur_(enseignant)" xr:uid="{9427F129-58A4-AE4C-AE1E-160AE74C638D}"/>
    <hyperlink ref="D465" r:id="rId203" tooltip="Professeur des universités" display="https://fr.wikipedia.org/wiki/Professeur_des_universit%C3%A9s" xr:uid="{CAB26722-8096-5A4C-AA2F-7AEC9ABC561F}"/>
    <hyperlink ref="D398" r:id="rId204" tooltip="Moniteur-éducateur" display="https://fr.wikipedia.org/wiki/Moniteur-%C3%A9ducateur" xr:uid="{95E46293-CBB6-8A40-B76F-4C6FC41056C9}"/>
    <hyperlink ref="D376" r:id="rId205" tooltip="Maître de conférences" display="https://fr.wikipedia.org/wiki/Ma%C3%AEtre_de_conf%C3%A9rences" xr:uid="{01CE3F68-01D5-8E49-A551-0FB2ADD4978D}"/>
    <hyperlink ref="D366" r:id="rId206" tooltip="Lecteur (université)" display="https://fr.wikipedia.org/wiki/Lecteur_(universit%C3%A9)" xr:uid="{E6D35CF4-5F4E-4643-8AE1-79C8F55885B3}"/>
    <hyperlink ref="D302" r:id="rId207" tooltip="Formateur (éducation)" display="https://fr.wikipedia.org/wiki/Formateur_(%C3%A9ducation)" xr:uid="{513CF0B3-1A24-C14B-9F3B-3FC76F5455E8}"/>
    <hyperlink ref="D268" r:id="rId208" tooltip="Éducateur de jeunes enfants" display="https://fr.wikipedia.org/wiki/%C3%89ducateur_de_jeunes_enfants" xr:uid="{2BB0AD3D-70E0-2143-85E5-D6279B7F8F96}"/>
    <hyperlink ref="D278" r:id="rId209" tooltip="Enseignant-chercheur" display="https://fr.wikipedia.org/wiki/Enseignant-chercheur" xr:uid="{E90FA09D-4C68-E140-A90C-9E85B7B165B8}"/>
    <hyperlink ref="D257" r:id="rId210" tooltip="Documentaliste" display="https://fr.wikipedia.org/wiki/Documentaliste" xr:uid="{776156F9-5CEE-9342-8D5A-C5CE215408DE}"/>
    <hyperlink ref="D195" r:id="rId211" tooltip="Conseiller en économie sociale et familiale" display="https://fr.wikipedia.org/wiki/Conseiller_en_%C3%A9conomie_sociale_et_familiale" xr:uid="{EB046DA8-7EBF-AD49-A2E5-2483AC0F9E23}"/>
    <hyperlink ref="D191" r:id="rId212" tooltip="Conseiller principal d'éducation" display="https://fr.wikipedia.org/wiki/Conseiller_principal_d%27%C3%A9ducation" xr:uid="{A0BDCF82-EFED-464F-BE03-313E13E022F0}"/>
    <hyperlink ref="D150" r:id="rId213" tooltip="Chef de laboratoire (page inexistante)" display="https://fr.wikipedia.org/w/index.php?title=Chef_de_laboratoire&amp;action=edit&amp;redlink=1" xr:uid="{846EB6F9-C03D-5E43-9CB0-534F7FA9C1E3}"/>
    <hyperlink ref="D96" r:id="rId214" tooltip="Attaché temporaire d'enseignement et de recherche" display="https://fr.wikipedia.org/wiki/Attach%C3%A9_temporaire_d%27enseignement_et_de_recherche" xr:uid="{DE16D174-CEE4-054E-81E0-579E4C4E19B1}"/>
    <hyperlink ref="D62" r:id="rId215" tooltip="Aide-documentaliste (page inexistante)" display="https://fr.wikipedia.org/w/index.php?title=Aide-documentaliste&amp;action=edit&amp;redlink=1" xr:uid="{52D9DC56-24AD-EA4D-BF70-F4CFA7BF7C1B}"/>
    <hyperlink ref="D92" r:id="rId216" tooltip="Assistante maternelle" display="https://fr.wikipedia.org/wiki/Assistante_maternelle" xr:uid="{1725F08C-F1DE-6546-AD73-3D19BB6F266B}"/>
    <hyperlink ref="D89" r:id="rId217" tooltip="Assistant familial" display="https://fr.wikipedia.org/wiki/Assistant_familial" xr:uid="{98D4908A-048A-4E47-AF57-E531DF9CC269}"/>
    <hyperlink ref="D88" r:id="rId218" tooltip="Assistant de service social" display="https://fr.wikipedia.org/wiki/Assistant_de_service_social" xr:uid="{C13F498F-98EC-5446-9302-B3EF8C61028B}"/>
    <hyperlink ref="D72" r:id="rId219" tooltip="Animateur socioculturel" display="https://fr.wikipedia.org/wiki/Animateur_socioculturel" xr:uid="{3FCFFD7C-FA3A-0C41-BD6A-E7B0D842B5CA}"/>
    <hyperlink ref="D479" r:id="rId220" tooltip="Rédacteur" display="https://fr.wikipedia.org/wiki/R%C3%A9dacteur" xr:uid="{E172B2D9-FE4B-6644-9678-0FA260CBA008}"/>
    <hyperlink ref="D411" r:id="rId221" tooltip="Officier ministériel" display="https://fr.wikipedia.org/wiki/Officier_minist%C3%A9riel" xr:uid="{7B6FF89E-0B65-384B-8235-BB4D22F49811}"/>
    <hyperlink ref="D410" r:id="rId222" tooltip="Officier du ministère public" display="https://fr.wikipedia.org/wiki/Officier_du_minist%C3%A8re_public" xr:uid="{EA9513E2-2616-0948-AE46-36616322CCCE}"/>
    <hyperlink ref="D409" r:id="rId223" tooltip="Officier de police judiciaire" display="https://fr.wikipedia.org/wiki/Officier_de_police_judiciaire" xr:uid="{57828A82-14BA-B541-899B-DE9753AE3209}"/>
    <hyperlink ref="D359" r:id="rId224" tooltip="Juge-commissaire" display="https://fr.wikipedia.org/wiki/Juge-commissaire" xr:uid="{7C966348-321A-784B-B42D-4D779602B70C}"/>
    <hyperlink ref="D390" r:id="rId225" tooltip="Médiateur (métier)" display="https://fr.wikipedia.org/wiki/M%C3%A9diateur_(m%C3%A9tier)" xr:uid="{4CB0CA84-4D9F-BF4B-A978-A88F725FA63C}"/>
    <hyperlink ref="D379" r:id="rId226" tooltip="Mandataire judiciaire" display="https://fr.wikipedia.org/wiki/Mandataire_judiciaire" xr:uid="{A42490E0-0011-3E42-AF02-AAAAB014DCC4}"/>
    <hyperlink ref="D377" r:id="rId227" tooltip="Maître des requêtes" display="https://fr.wikipedia.org/wiki/Ma%C3%AEtre_des_requ%C3%AAtes" xr:uid="{FFDA6341-7479-5C42-A9CC-F47758C1FF6A}"/>
    <hyperlink ref="D375" r:id="rId228" tooltip="Magistrat" display="https://fr.wikipedia.org/wiki/Magistrat" xr:uid="{CDC0A493-94A2-FE4B-AED9-3878B3390A77}"/>
    <hyperlink ref="D335" r:id="rId229" tooltip="Huissier de justice" display="https://fr.wikipedia.org/wiki/Huissier_de_justice" xr:uid="{4BF05E74-2C87-AD46-A873-E552E4A17BFD}"/>
    <hyperlink ref="D321" r:id="rId230" tooltip="Greffier" display="https://fr.wikipedia.org/wiki/Greffier" xr:uid="{BAB5659D-A3DA-654C-B048-10262F567649}"/>
    <hyperlink ref="D293" r:id="rId231" tooltip="Expert judiciaire" display="https://fr.wikipedia.org/wiki/Expert_judiciaire" xr:uid="{B7C7E285-CB14-B64B-88CE-ECDFDB149620}"/>
    <hyperlink ref="D292" r:id="rId232" tooltip="Expert foncier et agricole" display="https://fr.wikipedia.org/wiki/Expert_foncier_et_agricole" xr:uid="{0C404338-01D4-0048-89EF-6A042D504889}"/>
    <hyperlink ref="D250" r:id="rId233" tooltip="Directeur juridique" display="https://fr.wikipedia.org/wiki/Directeur_juridique" xr:uid="{4481BD14-7052-BC4C-9EA9-AE235E060E2F}"/>
    <hyperlink ref="D222" r:id="rId234" tooltip="Créancier" display="https://fr.wikipedia.org/wiki/Cr%C3%A9ancier" xr:uid="{97E48DF4-E70A-4142-BD3E-6D004178F14C}"/>
    <hyperlink ref="D218" r:id="rId235" tooltip="Courtier piqueur juré" display="https://fr.wikipedia.org/wiki/Courtier_piqueur_jur%C3%A9" xr:uid="{1382685E-4491-894A-AA16-E96B6B886B58}"/>
    <hyperlink ref="D214" r:id="rId236" tooltip="Corps supérieur des avocats de l'État" display="https://fr.wikipedia.org/wiki/Corps_sup%C3%A9rieur_des_avocats_de_l%27%C3%89tat" xr:uid="{9DD65F3D-8F0A-424D-B1C5-BE6B558D7562}"/>
    <hyperlink ref="D194" r:id="rId237" tooltip="Conseiller du salarié" display="https://fr.wikipedia.org/wiki/Conseiller_du_salari%C3%A9" xr:uid="{BD05A4CC-CC29-A84F-89D8-63239B4F2335}"/>
    <hyperlink ref="D190" r:id="rId238" tooltip="Conseil des ventes volontaires de meubles aux enchères publiques" display="https://fr.wikipedia.org/wiki/Conseil_des_ventes_volontaires_de_meubles_aux_ench%C3%A8res_publiques" xr:uid="{F100A7EE-E54C-264F-ADB3-9F1E02C06AEF}"/>
    <hyperlink ref="D180" r:id="rId239" tooltip="Commissaire-priseur" display="https://fr.wikipedia.org/wiki/Commissaire-priseur" xr:uid="{81B11E94-C1A8-6D46-89D4-3C332F9CEEAB}"/>
    <hyperlink ref="D177" r:id="rId240" tooltip="Commissaire de justice" display="https://fr.wikipedia.org/wiki/Commissaire_de_justice" xr:uid="{6FDBC8A7-2BAE-5848-B384-61C6D9748E44}"/>
    <hyperlink ref="D167" r:id="rId241" tooltip="Clerc de notaire" display="https://fr.wikipedia.org/wiki/Clerc_de_notaire" xr:uid="{9A869638-9CC8-964D-BEEF-57846CCEAF1E}"/>
    <hyperlink ref="D166" r:id="rId242" tooltip="Clerc d'huissier de justice" display="https://fr.wikipedia.org/wiki/Clerc_d%27huissier_de_justice" xr:uid="{1F85DD14-12CC-0340-AEE7-6CBBD655D058}"/>
    <hyperlink ref="D104" r:id="rId243" tooltip="Barrister" display="https://fr.wikipedia.org/wiki/Barrister" xr:uid="{276065CB-96CE-0740-B144-FD913702CB94}"/>
    <hyperlink ref="D101" r:id="rId244" tooltip="Bail bondsman" display="https://fr.wikipedia.org/wiki/Bail_bondsman" xr:uid="{0A2EBA68-1E4C-1F4B-AB10-C9EA0892793D}"/>
    <hyperlink ref="D99" r:id="rId245" tooltip="Auxiliaire de justice" display="https://fr.wikipedia.org/wiki/Auxiliaire_de_justice" xr:uid="{F2A58359-1FD0-DC40-BBA9-1487CB94F8CA}"/>
    <hyperlink ref="D98" r:id="rId246" tooltip="Auditeur de justice" display="https://fr.wikipedia.org/wiki/Auditeur_de_justice" xr:uid="{41F4C967-C945-3744-A52C-B19AEAB92BCD}"/>
    <hyperlink ref="D90" r:id="rId247" tooltip="Assistant juridique" display="https://fr.wikipedia.org/wiki/Assistant_juridique" xr:uid="{772FEBC2-A123-1C42-89CF-57F0D15DC9F3}"/>
    <hyperlink ref="D87" r:id="rId248" tooltip="Assistant de justice" display="https://fr.wikipedia.org/wiki/Assistant_de_justice" xr:uid="{D481AD82-E58D-A847-BDE7-940DDCD61FD3}"/>
    <hyperlink ref="D86" r:id="rId249" tooltip="Assesseur" display="https://fr.wikipedia.org/wiki/Assesseur" xr:uid="{DA83AEA5-E4CF-294E-90FC-502531AD4039}"/>
    <hyperlink ref="D41" r:id="rId250" tooltip="Administrateur territorial" display="https://fr.wikipedia.org/wiki/Administrateur_territorial" xr:uid="{B8BF9061-AFB0-2F47-80B4-EC788E996A34}"/>
    <hyperlink ref="D49" r:id="rId251" tooltip="Agent de police judiciaire" display="https://fr.wikipedia.org/wiki/Agent_de_police_judiciaire" xr:uid="{5486FDFB-A0CC-A045-AA74-44E0EA17E3FA}"/>
    <hyperlink ref="D40" r:id="rId252" tooltip="Administrateur judiciaire" display="https://fr.wikipedia.org/wiki/Administrateur_judiciaire" xr:uid="{FE4FF25B-F7AE-0C4F-91B3-4A8A180255AA}"/>
    <hyperlink ref="D35" r:id="rId253" tooltip="Administrateur de biens" display="https://fr.wikipedia.org/wiki/Administrateur_de_biens" xr:uid="{48EA0BC3-75ED-E44D-821D-5C20D843A6B9}"/>
    <hyperlink ref="D553" r:id="rId254" tooltip="Voyageur représentant placier" display="https://fr.wikipedia.org/wiki/Voyageur_repr%C3%A9sentant_placier" xr:uid="{E66D482C-98AC-B047-8E6A-11A922701146}"/>
    <hyperlink ref="D545" r:id="rId255" tooltip="Vendeur" display="https://fr.wikipedia.org/wiki/Vendeur" xr:uid="{058F4952-A757-FB4B-B8E9-4A53A2E2AE98}"/>
    <hyperlink ref="D512" r:id="rId256" tooltip="Styliste" display="https://fr.wikipedia.org/wiki/Styliste" xr:uid="{2621747B-84F3-434D-9FC7-0B6F95705604}"/>
    <hyperlink ref="D529" r:id="rId257" tooltip="Téléconseiller" display="https://fr.wikipedia.org/wiki/T%C3%A9l%C3%A9conseiller" xr:uid="{2E25D046-63C4-4342-9BFF-3AF07F93C239}"/>
    <hyperlink ref="D530" r:id="rId258" tooltip="Télévendeur" display="https://fr.wikipedia.org/wiki/T%C3%A9l%C3%A9vendeur" xr:uid="{AC8FD549-FCF5-2A46-898A-05EC45CA2CF4}"/>
    <hyperlink ref="D487" r:id="rId259" tooltip="Roughman" display="https://fr.wikipedia.org/wiki/Roughman" xr:uid="{804DC464-C8BD-0D40-BFD9-05B92A169CF0}"/>
    <hyperlink ref="D475" r:id="rId260" tooltip="Publicitaire" display="https://fr.wikipedia.org/wiki/Publicitaire" xr:uid="{9A76DEB8-D00F-0342-AE5E-298C0B36F54A}"/>
    <hyperlink ref="D442" r:id="rId261" tooltip="Planneur stratégique" display="https://fr.wikipedia.org/wiki/Planneur_strat%C3%A9gique" xr:uid="{D40EA190-AD1D-9D47-BDDD-E027F82855FC}"/>
    <hyperlink ref="D425" r:id="rId262" tooltip="Parfumeur" display="https://fr.wikipedia.org/wiki/Parfumeur" xr:uid="{DC22934C-A81E-ED48-BE17-43816E1C7E86}"/>
    <hyperlink ref="D383" r:id="rId263" tooltip="Marchand de journaux" display="https://fr.wikipedia.org/wiki/Marchand_de_journaux" xr:uid="{8888B80C-283D-E445-B3B9-F66194106BA7}"/>
    <hyperlink ref="D382" r:id="rId264" tooltip="Marbrier" display="https://fr.wikipedia.org/wiki/Marbrier" xr:uid="{E26A4D37-AF6E-C24B-A069-E5BA07D6C467}"/>
    <hyperlink ref="D343" r:id="rId265" tooltip="Ingénieur commercial" display="https://fr.wikipedia.org/wiki/Ing%C3%A9nieur_commercial" xr:uid="{89A76822-CBE7-0D42-A4C5-40817C5BE354}"/>
    <hyperlink ref="D332" r:id="rId266" tooltip="Hôte d'accueil (page inexistante)" display="https://fr.wikipedia.org/w/index.php?title=H%C3%B4te_d%27accueil&amp;action=edit&amp;redlink=1" xr:uid="{E67CBCC1-FDE0-6440-859B-0A884E92A405}"/>
    <hyperlink ref="D286" r:id="rId267" tooltip="Esthéticien" display="https://fr.wikipedia.org/wiki/Esth%C3%A9ticien" xr:uid="{07EE680F-A079-7143-A8D5-A41B5CAB8997}"/>
    <hyperlink ref="D282" r:id="rId268" tooltip="Épicier" display="https://fr.wikipedia.org/wiki/%C3%89picier" xr:uid="{24998EE7-1F82-4948-8C46-8AE276F4C52D}"/>
    <hyperlink ref="D274" r:id="rId269" tooltip="Employé de commerce" display="https://fr.wikipedia.org/wiki/Employ%C3%A9_de_commerce" xr:uid="{2825C094-04F1-6B48-B6E3-1300338B6464}"/>
    <hyperlink ref="D260" r:id="rId270" tooltip="Droguiste" display="https://fr.wikipedia.org/wiki/Droguiste" xr:uid="{05CB97A2-69F4-1F48-8B69-9E16E00075C1}"/>
    <hyperlink ref="D254" r:id="rId271" tooltip="Disquaire" display="https://fr.wikipedia.org/wiki/Disquaire" xr:uid="{649846DD-736B-D74A-A229-429F538DA15F}"/>
    <hyperlink ref="D228" r:id="rId272" tooltip="Cuisiniste" display="https://fr.wikipedia.org/wiki/Cuisiniste" xr:uid="{21CA28E4-4443-EB41-BE16-793BBC952204}"/>
    <hyperlink ref="D173" r:id="rId273" tooltip="Commercial" display="https://fr.wikipedia.org/wiki/Commercial" xr:uid="{1FC283C7-8C40-3843-AB97-E32D03397D87}"/>
    <hyperlink ref="D155" r:id="rId274" tooltip="Chef de rayon" display="https://fr.wikipedia.org/wiki/Chef_de_rayon" xr:uid="{724A3C6A-4120-1543-8A9F-7FD0E19CF22C}"/>
    <hyperlink ref="D119" r:id="rId275" tooltip="Caissier" display="https://fr.wikipedia.org/wiki/Caissier" xr:uid="{CEECF5B8-8EA2-DA43-A8CE-D5BDE698F5DC}"/>
    <hyperlink ref="D202" r:id="rId276" tooltip="Consultant en ingénierie touristique et culturelle" display="https://fr.wikipedia.org/wiki/Consultant_en_ing%C3%A9nierie_touristique_et_culturelle" xr:uid="{CC04EC49-AD55-BE4D-96FE-5EFE78CC902D}"/>
    <hyperlink ref="D184" r:id="rId277" tooltip="Concepteur-rédacteur" display="https://fr.wikipedia.org/wiki/Concepteur-r%C3%A9dacteur" xr:uid="{3E0CA2CD-FA53-774F-8E64-CF2D4A78A896}"/>
    <hyperlink ref="D154" r:id="rId278" tooltip="Chef de publicité" display="https://fr.wikipedia.org/wiki/Chef_de_publicit%C3%A9" xr:uid="{880189FF-0774-B54C-8F09-64CF14574797}"/>
    <hyperlink ref="D153" r:id="rId279" tooltip="Chef de produit" display="https://fr.wikipedia.org/wiki/Chef_de_produit" xr:uid="{3C01676A-B3FD-F642-AF34-BCB9D96BAC98}"/>
    <hyperlink ref="D135" r:id="rId280" tooltip="Chargé de communication" display="https://fr.wikipedia.org/wiki/Charg%C3%A9_de_communication" xr:uid="{99C8CB8E-52FF-ED44-8F3E-0C1F831031B6}"/>
    <hyperlink ref="D53" r:id="rId281" tooltip="Agent de réservation" display="https://fr.wikipedia.org/wiki/Agent_de_r%C3%A9servation" xr:uid="{E2F6C75F-A831-4549-9867-4D9DD0711AB2}"/>
    <hyperlink ref="D44" r:id="rId282" tooltip="Agent d'accueil touristique" display="https://fr.wikipedia.org/wiki/Agent_d%27accueil_touristique" xr:uid="{B7054509-9C94-8744-8ED7-11140812091F}"/>
    <hyperlink ref="D55" r:id="rId283" tooltip="Agent de voyage" display="https://fr.wikipedia.org/wiki/Agent_de_voyage" xr:uid="{BB7E5227-6268-F94B-9A06-4B58C87B8BCB}"/>
    <hyperlink ref="D56" r:id="rId284" tooltip="Agent immobilier" display="https://fr.wikipedia.org/wiki/Agent_immobilier" xr:uid="{D317CC80-CF3E-F143-9488-83E8C2995C6D}"/>
    <hyperlink ref="D70" r:id="rId285" tooltip="Animateur commercial (page inexistante)" display="https://fr.wikipedia.org/w/index.php?title=Animateur_commercial&amp;action=edit&amp;redlink=1" xr:uid="{F9D0AE78-BA47-3F45-B6D7-4E99F88ABA7E}"/>
    <hyperlink ref="D74" r:id="rId286" tooltip="Antiquaire" display="https://fr.wikipedia.org/wiki/Antiquaire" xr:uid="{67BA61CD-D660-8242-9D97-6EE7AA0E2568}"/>
    <hyperlink ref="D61" r:id="rId287" tooltip="Aide-caissier" display="https://fr.wikipedia.org/wiki/Aide-caissier" xr:uid="{957E7917-5872-A447-831E-73554D701BB4}"/>
    <hyperlink ref="D30" r:id="rId288" tooltip="Acheteur" display="https://fr.wikipedia.org/wiki/Acheteur" xr:uid="{FF91E92E-E5A0-A146-B960-564B7FCAA4B2}"/>
    <hyperlink ref="D540" r:id="rId289" tooltip="Typographe" display="https://fr.wikipedia.org/wiki/Typographe" xr:uid="{4E76B94F-5619-A547-A7B1-4122DCA877AC}"/>
    <hyperlink ref="D500" r:id="rId290" tooltip="Sérigraphe" display="https://fr.wikipedia.org/wiki/S%C3%A9rigraphe" xr:uid="{78310D57-5BCD-1D49-8C51-B9F71FD0D146}"/>
    <hyperlink ref="D485" r:id="rId291" tooltip="Restaurateur d'art" display="https://fr.wikipedia.org/wiki/Restaurateur_d%27art" xr:uid="{BC524935-A70F-9347-8899-9059544AE158}"/>
    <hyperlink ref="D367" r:id="rId292" tooltip="Libraire" display="https://fr.wikipedia.org/wiki/Libraire" xr:uid="{EA73E793-B020-C64F-9256-131AF56F68CF}"/>
    <hyperlink ref="D340" r:id="rId293" tooltip="Imprimeur" display="https://fr.wikipedia.org/wiki/Imprimeur" xr:uid="{DAAA879B-6F2B-1D48-A79C-74B746337F16}"/>
    <hyperlink ref="D324" r:id="rId294" tooltip="Guide culturel" display="https://fr.wikipedia.org/wiki/Guide_culturel" xr:uid="{A6DB78C9-4DC2-BF43-85F5-DE849CC3A469}"/>
    <hyperlink ref="D267" r:id="rId295" tooltip="Éditeur (métier)" display="https://fr.wikipedia.org/wiki/%C3%89diteur_(m%C3%A9tier)" xr:uid="{168CD027-4332-C247-845A-2CA4AD6CA2BF}"/>
    <hyperlink ref="D256" r:id="rId296" tooltip="Documentaliste" display="https://fr.wikipedia.org/wiki/Documentaliste" xr:uid="{8244E1BB-13F9-C640-A37B-DE6DAA8AC1D7}"/>
    <hyperlink ref="D245" r:id="rId297" tooltip="Directeur de collection" display="https://fr.wikipedia.org/wiki/Directeur_de_collection" xr:uid="{DB930B06-3B1E-4244-9BAC-F83EC86AC042}"/>
    <hyperlink ref="D224" r:id="rId298" tooltip="Critique d'art" display="https://fr.wikipedia.org/wiki/Critique_d%27art" xr:uid="{8C5E8C7C-FDA1-A845-A203-4269D0707786}"/>
    <hyperlink ref="D215" r:id="rId299" tooltip="Correcteur (imprimerie)" display="https://fr.wikipedia.org/wiki/Correcteur_(imprimerie)" xr:uid="{B199ACD8-F517-8D44-BFDA-7C309CEAB2BB}"/>
    <hyperlink ref="D211" r:id="rId300" tooltip="Copiste" display="https://fr.wikipedia.org/wiki/Copiste" xr:uid="{4E41B8E5-BDD8-E841-B5EE-F2F7CCB5ED71}"/>
    <hyperlink ref="D165" r:id="rId301" tooltip="Claviste" display="https://fr.wikipedia.org/wiki/Claviste" xr:uid="{1F929BEB-380A-6E44-B96C-FFD3F450FC66}"/>
    <hyperlink ref="D203" r:id="rId302" tooltip="Conteur" display="https://fr.wikipedia.org/wiki/Conteur" xr:uid="{F2D78743-F4D1-054C-8780-FF5DD2152ABF}"/>
    <hyperlink ref="D120" r:id="rId303" tooltip="Calligraphe" display="https://fr.wikipedia.org/wiki/Calligraphe" xr:uid="{78C4FC3A-0FCA-2F45-AC58-7AE6953C8E9C}"/>
    <hyperlink ref="D29" r:id="rId304" tooltip="Accordeur (métier)" display="https://fr.wikipedia.org/wiki/Accordeur_(m%C3%A9tier)" xr:uid="{06431F19-39D0-8749-BA75-89CDF033D161}"/>
    <hyperlink ref="D81" r:id="rId305" tooltip="Archiviste" display="https://fr.wikipedia.org/wiki/Archiviste" xr:uid="{5C8E121B-E784-214F-8C04-FAC8E8CC9E9D}"/>
    <hyperlink ref="D477" r:id="rId306" tooltip="Ramoneur" display="https://fr.wikipedia.org/wiki/Ramoneur" xr:uid="{013C3AE5-1ED6-EF4D-8117-6C9096AE179C}"/>
    <hyperlink ref="D443" r:id="rId307" tooltip="Plaquiste" display="https://fr.wikipedia.org/wiki/Plaquiste" xr:uid="{059AFBCA-0BD3-4F43-AE14-0E66FFAE75F7}"/>
    <hyperlink ref="D431" r:id="rId308" tooltip="Peintre en bâtiment" display="https://fr.wikipedia.org/wiki/Peintre_en_b%C3%A2timent" xr:uid="{8C2AF00F-076A-7F4A-BB01-B4CA5041380A}"/>
    <hyperlink ref="D444" r:id="rId309" tooltip="Plâtrier" display="https://fr.wikipedia.org/wiki/Pl%C3%A2trier" xr:uid="{EBD6B12F-008E-8648-B17F-7F01D2090A26}"/>
    <hyperlink ref="D427" r:id="rId310" tooltip="Paysagiste" display="https://fr.wikipedia.org/wiki/Paysagiste" xr:uid="{A7DD1779-336E-1E47-BB29-F2CAB9B6F298}"/>
    <hyperlink ref="D313" r:id="rId311" tooltip="Géomètre-expert" display="https://fr.wikipedia.org/wiki/G%C3%A9om%C3%A8tre-expert" xr:uid="{66B82327-4D52-C94F-8053-CF366B3B78CA}"/>
    <hyperlink ref="D323" r:id="rId312" tooltip="Grutier" display="https://fr.wikipedia.org/wiki/Grutier" xr:uid="{E5D6DA77-8942-524B-B73B-321F5599BDB2}"/>
    <hyperlink ref="D295" r:id="rId313" tooltip="Façadier" display="https://fr.wikipedia.org/wiki/Fa%C3%A7adier" xr:uid="{B636018D-FCBD-B54E-B278-96F3C7C4B35E}"/>
    <hyperlink ref="D288" r:id="rId314" tooltip="Étancheur" display="https://fr.wikipedia.org/wiki/%C3%89tancheur" xr:uid="{48FB11EB-5A8F-3241-97E7-A88D9303ED8E}"/>
    <hyperlink ref="D284" r:id="rId315" tooltip="Escaliéteur" display="https://fr.wikipedia.org/wiki/Escali%C3%A9teur" xr:uid="{3A68C619-5B08-564D-B802-5FFAED781085}"/>
    <hyperlink ref="D281" r:id="rId316" tooltip="Entrepreneur" display="https://fr.wikipedia.org/wiki/Entrepreneur" xr:uid="{444F55C6-EDEA-8F49-A94F-218F203BC7B9}"/>
    <hyperlink ref="D272" r:id="rId317" tooltip="Électricien" display="https://fr.wikipedia.org/wiki/%C3%89lectricien" xr:uid="{6F201344-EAEC-8D4C-BBAC-68FBAA2440F3}"/>
    <hyperlink ref="D265" r:id="rId318" tooltip="Économiste de la construction" display="https://fr.wikipedia.org/wiki/%C3%89conomiste_de_la_construction" xr:uid="{AE893888-43A2-0F44-A620-1E8ECB40BBA7}"/>
    <hyperlink ref="D235" r:id="rId319" tooltip="Designer" display="https://fr.wikipedia.org/wiki/Designer" xr:uid="{C75FFA3B-A3D6-D042-9FC3-6AED309A5100}"/>
    <hyperlink ref="D204" r:id="rId320" tooltip="Contremaître" display="https://fr.wikipedia.org/wiki/Contrema%C3%AEtre" xr:uid="{AADE2A4F-6BC0-1843-A5B6-85B663566F80}"/>
    <hyperlink ref="D212" r:id="rId321" tooltip="Cordiste" display="https://fr.wikipedia.org/wiki/Cordiste" xr:uid="{17D04DB8-561F-5A4E-AD86-080E7993B000}"/>
    <hyperlink ref="D142" r:id="rId322" tooltip="Chauffagiste" display="https://fr.wikipedia.org/wiki/Chauffagiste" xr:uid="{061BDFEC-7376-F747-B619-0709950F93D1}"/>
    <hyperlink ref="D127" r:id="rId323" tooltip="Carreleur" display="https://fr.wikipedia.org/wiki/Carreleur" xr:uid="{9FDCCE3D-B1CA-1F4D-AA54-5E093FA90E12}"/>
    <hyperlink ref="D546" r:id="rId324" tooltip="Ventriloque" display="https://fr.wikipedia.org/wiki/Ventriloque" xr:uid="{FC1841CD-079F-C94F-B685-8482F9A1F464}"/>
    <hyperlink ref="D494" r:id="rId325" tooltip="Secrétaire de rédaction" display="https://fr.wikipedia.org/wiki/Secr%C3%A9taire_de_r%C3%A9daction" xr:uid="{1DB99A8C-E860-1743-9C16-FDBC65132612}"/>
    <hyperlink ref="D490" r:id="rId326" tooltip="Scénariste" display="https://fr.wikipedia.org/wiki/Sc%C3%A9nariste" xr:uid="{FBC9FF17-EA7F-604B-9417-ABFDF7706B35}"/>
    <hyperlink ref="D478" r:id="rId327" tooltip="Réalisateur" display="https://fr.wikipedia.org/wiki/R%C3%A9alisateur" xr:uid="{7D54CBFA-884F-4045-AAFC-806603DECFC0}"/>
    <hyperlink ref="D433" r:id="rId328" tooltip="Photographe" display="https://fr.wikipedia.org/wiki/Photographe" xr:uid="{2E4A5168-36D7-8A42-8C99-7DAAE9B94C2B}"/>
    <hyperlink ref="D399" r:id="rId329" tooltip="Monteur" display="https://fr.wikipedia.org/wiki/Monteur" xr:uid="{FA2F8201-EAB8-8642-B405-B2CD65A816FE}"/>
    <hyperlink ref="D394" r:id="rId330" tooltip="Metteur en scène" display="https://fr.wikipedia.org/wiki/Metteur_en_sc%C3%A8ne" xr:uid="{B14CC79C-0956-1745-8DAA-CF4E4E5E603A}"/>
    <hyperlink ref="D381" r:id="rId331" tooltip="Maquilleur" display="https://fr.wikipedia.org/wiki/Maquilleur" xr:uid="{5F20B8BD-29A2-B342-A529-8D1452967094}"/>
    <hyperlink ref="D357" r:id="rId332" tooltip="Jongleur" display="https://fr.wikipedia.org/wiki/Jongleur" xr:uid="{6AF7B400-977F-354C-AC95-8A108E570CB4}"/>
    <hyperlink ref="D342" r:id="rId333" tooltip="Influenceur numérique" display="https://fr.wikipedia.org/wiki/Influenceur_num%C3%A9rique" xr:uid="{39BFEEC1-40B2-9644-B352-F6F93CCF8C6E}"/>
    <hyperlink ref="D344" r:id="rId334" tooltip="Ingénieur du son" display="https://fr.wikipedia.org/wiki/Ing%C3%A9nieur_du_son" xr:uid="{BC6AE5AB-6F09-0E43-AAD8-54BB5A053ECD}"/>
    <hyperlink ref="D339" r:id="rId335" tooltip="Imitateur" display="https://fr.wikipedia.org/wiki/Imitateur" xr:uid="{8956280E-6284-944B-9298-2284DD7702D3}"/>
    <hyperlink ref="D336" r:id="rId336" tooltip="Humoriste" display="https://fr.wikipedia.org/wiki/Humoriste" xr:uid="{A0A41423-5B0B-5549-9DB2-83C50A31267C}"/>
    <hyperlink ref="D298" r:id="rId337" tooltip="Figurant" display="https://fr.wikipedia.org/wiki/Figurant" xr:uid="{B4406D89-1EDA-274F-B435-491549C74F87}"/>
    <hyperlink ref="D262" r:id="rId338" tooltip="Éclairagiste" display="https://fr.wikipedia.org/wiki/%C3%89clairagiste" xr:uid="{50ADC09B-CFE3-FA46-92BA-1AAD50F1891F}"/>
    <hyperlink ref="D238" r:id="rId339" tooltip="Dialoguiste" display="https://fr.wikipedia.org/wiki/Dialoguiste" xr:uid="{A0D7F20E-814C-7240-86A3-285D48773007}"/>
    <hyperlink ref="D258" r:id="rId340" tooltip="Dompteur" display="https://fr.wikipedia.org/wiki/Dompteur" xr:uid="{C05F64D1-59AD-C745-80F0-75310B9927B5}"/>
    <hyperlink ref="D244" r:id="rId341" tooltip="Directeur de casting" display="https://fr.wikipedia.org/wiki/Directeur_de_casting" xr:uid="{F699AA36-A315-914E-A19C-342940EE6165}"/>
    <hyperlink ref="D242" r:id="rId342" tooltip="Directeur artistique" display="https://fr.wikipedia.org/wiki/Directeur_artistique" xr:uid="{AA69372C-B95D-8741-AA35-C7B861C823CD}"/>
    <hyperlink ref="D231" r:id="rId343" tooltip="Danseur" display="https://fr.wikipedia.org/wiki/Danseur" xr:uid="{4D74CEC8-6790-5D43-BC77-37574FC37C16}"/>
    <hyperlink ref="D182" r:id="rId344" tooltip="Compositeur" display="https://fr.wikipedia.org/wiki/Compositeur" xr:uid="{B50922A4-2E83-C943-8022-B3DAC989624F}"/>
    <hyperlink ref="D171" r:id="rId345" tooltip="Comédien" display="https://fr.wikipedia.org/wiki/Com%C3%A9dien" xr:uid="{61FD673F-2418-D74F-96A1-272A5FEF7491}"/>
    <hyperlink ref="D168" r:id="rId346" tooltip="Clown" display="https://fr.wikipedia.org/wiki/Clown" xr:uid="{7037D674-4833-9C4F-85DD-41340B3E490A}"/>
    <hyperlink ref="D145" r:id="rId347" tooltip="Chauffeur de salle" display="https://fr.wikipedia.org/wiki/Chauffeur_de_salle" xr:uid="{91811722-E11B-9B4F-93C7-795678794E8B}"/>
    <hyperlink ref="D152" r:id="rId348" tooltip="Chef de plateau" display="https://fr.wikipedia.org/wiki/Chef_de_plateau" xr:uid="{0E0A9A6B-6FAE-994A-B987-D5EA57377E81}"/>
    <hyperlink ref="D131" r:id="rId349" tooltip="Chanteur" display="https://fr.wikipedia.org/wiki/Chanteur" xr:uid="{BFD3FB1D-06EC-7344-8073-95596E2E2FF8}"/>
    <hyperlink ref="D122" r:id="rId350" tooltip="Caméraman" display="https://fr.wikipedia.org/wiki/Cam%C3%A9raman" xr:uid="{CD962859-65D9-9F40-95E8-62A4A6ABA637}"/>
    <hyperlink ref="D118" r:id="rId351" tooltip="Cadreur" display="https://fr.wikipedia.org/wiki/Cadreur" xr:uid="{4770A365-0B4B-A740-84C2-D81ADCBC3B02}"/>
    <hyperlink ref="D117" r:id="rId352" tooltip="Bruiteur" display="https://fr.wikipedia.org/wiki/Bruiteur" xr:uid="{252A355C-EBBC-EA43-A6BE-266D86CDC7AE}"/>
    <hyperlink ref="D85" r:id="rId353" tooltip="Artificier" display="https://fr.wikipedia.org/wiki/Artificier" xr:uid="{D85CCAB9-9D66-754D-9126-395974AAD495}"/>
    <hyperlink ref="D31" r:id="rId354" tooltip="Acteur" display="https://fr.wikipedia.org/wiki/Acteur" xr:uid="{68A0B799-D9A8-5C41-9DD6-F5F9FFE3C879}"/>
    <hyperlink ref="D27" r:id="rId355" tooltip="Accessoiriste" display="https://fr.wikipedia.org/wiki/Accessoiriste" xr:uid="{575F3386-6FBD-B84F-A3E5-090113274628}"/>
    <hyperlink ref="D71" r:id="rId356" tooltip="Animateur de télévision" display="https://fr.wikipedia.org/wiki/Animateur_de_t%C3%A9l%C3%A9vision" xr:uid="{DF1565C0-36DC-8B4D-AA99-5FC94D7B070F}"/>
    <hyperlink ref="D544" r:id="rId357" tooltip="Vannier (métier)" display="https://fr.wikipedia.org/wiki/Vannier_(m%C3%A9tier)" xr:uid="{9911A36C-A4F9-2243-9C57-BCE47A5CE8FE}"/>
    <hyperlink ref="D517" r:id="rId358" tooltip="Taxidermiste" display="https://fr.wikipedia.org/wiki/Taxidermiste" xr:uid="{EA53B6BE-5DCB-F44D-9599-A0348656DC7E}"/>
    <hyperlink ref="D528" r:id="rId359" tooltip="Teinturier (métier)" display="https://fr.wikipedia.org/wiki/Teinturier_(m%C3%A9tier)" xr:uid="{2EB6035C-5386-FE48-8D4B-DE203543410D}"/>
    <hyperlink ref="D491" r:id="rId360" tooltip="Sculpteur" display="https://fr.wikipedia.org/wiki/Sculpteur" xr:uid="{2FEAA871-13B1-544D-8231-B84938DBFD25}"/>
    <hyperlink ref="D502" r:id="rId361" tooltip="Sertisseur" display="https://fr.wikipedia.org/wiki/Sertisseur" xr:uid="{E66C5864-731D-0C41-83BF-7AA07812265D}"/>
    <hyperlink ref="D482" r:id="rId362" tooltip="Relieur" display="https://fr.wikipedia.org/wiki/Relieur" xr:uid="{1070B23E-D0DE-8540-B447-E6FB75C2DD17}"/>
    <hyperlink ref="D455" r:id="rId363" tooltip="Potier (métier)" display="https://fr.wikipedia.org/wiki/Potier_(m%C3%A9tier)" xr:uid="{54727288-9421-8B47-A478-7979A380CCA0}"/>
    <hyperlink ref="D451" r:id="rId364" tooltip="Polisseur" display="https://fr.wikipedia.org/wiki/Polisseur" xr:uid="{CE2AF430-DCBA-364D-A6F1-642F8C5D4B6D}"/>
    <hyperlink ref="D416" r:id="rId365" tooltip="Orfèvre" display="https://fr.wikipedia.org/wiki/Orf%C3%A8vre" xr:uid="{A6F6BD00-762E-AC45-A378-BF96D09E029C}"/>
    <hyperlink ref="D400" r:id="rId366" tooltip="Mosaiste" display="https://fr.wikipedia.org/wiki/Mosaiste" xr:uid="{BA01F9E9-BE24-3647-8E1A-F98E49E62CF2}"/>
    <hyperlink ref="D384" r:id="rId367" tooltip="Maréchal-ferrant" display="https://fr.wikipedia.org/wiki/Mar%C3%A9chal-ferrant" xr:uid="{E762695E-9700-0D4F-ABE2-F2D364CC4DD6}"/>
    <hyperlink ref="D372" r:id="rId368" tooltip="Luthier" display="https://fr.wikipedia.org/wiki/Luthier" xr:uid="{811B4DDE-702E-5640-8CC5-C54470ACC3CA}"/>
    <hyperlink ref="D356" r:id="rId369" tooltip="Joaillier" display="https://fr.wikipedia.org/wiki/Joaillier" xr:uid="{9AA60087-B20B-314C-9F17-05F81446CC9B}"/>
    <hyperlink ref="D329" r:id="rId370" tooltip="Horloger" display="https://fr.wikipedia.org/wiki/Horloger" xr:uid="{BEAF1139-1F69-2B41-A72F-CF91B4C49ED1}"/>
    <hyperlink ref="D301" r:id="rId371" tooltip="Forgeron" display="https://fr.wikipedia.org/wiki/Forgeron" xr:uid="{FE8EAF8C-01B9-DD47-BE50-C5B82CE657ED}"/>
    <hyperlink ref="D297" r:id="rId372" tooltip="Facteur d'instruments" display="https://fr.wikipedia.org/wiki/Facteur_d%27instruments" xr:uid="{C2C8120A-C131-D044-991D-37C66E608F4F}"/>
    <hyperlink ref="D275" r:id="rId373" tooltip="Encadreur (page inexistante)" display="https://fr.wikipedia.org/w/index.php?title=Encadreur&amp;action=edit&amp;redlink=1" xr:uid="{7D71350B-6362-A041-AF3C-789763351CEA}"/>
    <hyperlink ref="D259" r:id="rId374" tooltip="Doreur" display="https://fr.wikipedia.org/wiki/Doreur" xr:uid="{69F47861-51D5-074B-9D6B-EC4DB57BCDB0}"/>
    <hyperlink ref="D163" r:id="rId375" tooltip="Cirier (métier)" display="https://fr.wikipedia.org/wiki/Cirier_(m%C3%A9tier)" xr:uid="{05736B71-E42F-F846-8B86-1F55A3850D23}"/>
    <hyperlink ref="D124" r:id="rId376" tooltip="Canneur-rempailleur (page inexistante)" display="https://fr.wikipedia.org/w/index.php?title=Canneur-rempailleur&amp;action=edit&amp;redlink=1" xr:uid="{CD7711DC-B6F5-4E4D-83B0-80F439B82339}"/>
    <hyperlink ref="D170" r:id="rId377" tooltip="Coiffeur" display="https://fr.wikipedia.org/wiki/Coiffeur" xr:uid="{52A8E931-FA1D-CE4C-9E34-FD465804576A}"/>
    <hyperlink ref="D213" r:id="rId378" tooltip="Cordonnier" display="https://fr.wikipedia.org/wiki/Cordonnier" xr:uid="{726EFD40-C67F-B345-9F02-510E37B48987}"/>
    <hyperlink ref="D140" r:id="rId379" tooltip="Chaudronnier" display="https://fr.wikipedia.org/wiki/Chaudronnier" xr:uid="{F2E3B784-877D-974C-B761-B861F6F0EF0A}"/>
    <hyperlink ref="D148" r:id="rId380" tooltip="Chaumier" display="https://fr.wikipedia.org/wiki/Chaumier" xr:uid="{C8E22C16-E940-3B4D-85AB-B064ABD08E6D}"/>
    <hyperlink ref="D130" r:id="rId381" tooltip="Céramiste" display="https://fr.wikipedia.org/wiki/C%C3%A9ramiste" xr:uid="{92C8258B-9F5E-C940-A91F-21B909F92846}"/>
    <hyperlink ref="D123" r:id="rId382" tooltip="Campaniste" display="https://fr.wikipedia.org/wiki/Campaniste" xr:uid="{30AA493C-5DAB-7845-9455-83209F32B4D3}"/>
    <hyperlink ref="D219" r:id="rId383" tooltip="Coutelier" display="https://fr.wikipedia.org/wiki/Coutelier" xr:uid="{57183B0B-58BE-644B-AA5E-F059B592F232}"/>
    <hyperlink ref="D164" r:id="rId384" tooltip="Ciseleur" display="https://fr.wikipedia.org/wiki/Ciseleur" xr:uid="{180CD9CB-42D8-F64C-B3AB-0BDC43C263F8}"/>
    <hyperlink ref="D106" r:id="rId385" tooltip="Bijoutier" display="https://fr.wikipedia.org/wiki/Bijoutier" xr:uid="{84A7C6D0-CD37-1C43-8B26-AE87E3009144}"/>
    <hyperlink ref="D116" r:id="rId386" tooltip="Bronzier" display="https://fr.wikipedia.org/wiki/Bronzier" xr:uid="{F9B06A3F-12E2-2C4F-8287-906710BA2140}"/>
    <hyperlink ref="D84" r:id="rId387" tooltip="Armurier" display="https://fr.wikipedia.org/wiki/Armurier" xr:uid="{D719F36C-571C-8F40-8F41-325180DAB073}"/>
    <hyperlink ref="D82" r:id="rId388" tooltip="Ardoisier" display="https://fr.wikipedia.org/wiki/Ardoisier" xr:uid="{494F82BF-A4B7-3849-845C-32982382C3FD}"/>
    <hyperlink ref="D550" r:id="rId389" tooltip="Viticulteur" display="https://fr.wikipedia.org/wiki/Viticulteur" xr:uid="{A7B509CE-30B2-B24D-95D4-41B91360C6C7}"/>
    <hyperlink ref="D536" r:id="rId390" tooltip="Traiteur" display="https://fr.wikipedia.org/wiki/Traiteur" xr:uid="{FC511712-B10C-DE46-B19D-5A502BE7021E}"/>
    <hyperlink ref="D532" r:id="rId391" tooltip="Tonnelier" display="https://fr.wikipedia.org/wiki/Tonnelier" xr:uid="{88A6914C-E807-0342-8CFF-05E0DA9DE8FB}"/>
    <hyperlink ref="D507" r:id="rId392" tooltip="Sommelier" display="https://fr.wikipedia.org/wiki/Sommelier" xr:uid="{3B193A02-93FA-7344-8E9D-1F34D1DAE8EB}"/>
    <hyperlink ref="D503" r:id="rId393" tooltip="Serveur (restauration)" display="https://fr.wikipedia.org/wiki/Serveur_(restauration)" xr:uid="{67E18D44-4E68-9343-B24B-81B588B6D04C}"/>
    <hyperlink ref="D515" r:id="rId394" tooltip="Sylviculteur" display="https://fr.wikipedia.org/wiki/Sylviculteur" xr:uid="{F6428821-2B88-8848-B39F-DF1289C17B90}"/>
    <hyperlink ref="D489" r:id="rId395" tooltip="Saucier" display="https://fr.wikipedia.org/wiki/Saucier" xr:uid="{E2A78E52-FBC0-AC49-857E-B7498E4A2E6C}"/>
    <hyperlink ref="D429" r:id="rId396" tooltip="Pêcheur" display="https://fr.wikipedia.org/wiki/P%C3%AAcheur" xr:uid="{419A10F2-2BCA-7D40-A51D-B49B38CF694F}"/>
    <hyperlink ref="D449" r:id="rId397" tooltip="Poissonnier" display="https://fr.wikipedia.org/wiki/Poissonnier" xr:uid="{EE90D131-AF3B-5148-8CCA-306549C2D3F6}"/>
    <hyperlink ref="D426" r:id="rId398" tooltip="Pâtissier" display="https://fr.wikipedia.org/wiki/P%C3%A2tissier" xr:uid="{AB207E6F-C417-1445-8438-A371C4FC1085}"/>
    <hyperlink ref="D446" r:id="rId399" tooltip="Plongeur (restauration)" display="https://fr.wikipedia.org/wiki/Plongeur_(restauration)" xr:uid="{9CBB6498-27A2-564E-8F21-B7FDED1AB129}"/>
    <hyperlink ref="D459" r:id="rId400" tooltip="Primeur (agriculture)" display="https://fr.wikipedia.org/wiki/Primeur_(agriculture)" xr:uid="{6EBA84DE-8D70-C045-AB96-2A153F9CB380}"/>
    <hyperlink ref="D441" r:id="rId401" tooltip="Pizzaïolo" display="https://fr.wikipedia.org/wiki/Pizza%C3%AFolo" xr:uid="{4343C124-9016-FF49-95FF-9C83077C06C4}"/>
    <hyperlink ref="D364" r:id="rId402" tooltip="Laiterie (agriculture)" display="https://fr.wikipedia.org/wiki/Laiterie_(agriculture)" xr:uid="{D81486F3-679D-4546-9DA3-17D0AD689222}"/>
    <hyperlink ref="D368" r:id="rId403" tooltip="Limonadier" display="https://fr.wikipedia.org/wiki/Limonadier" xr:uid="{22118876-B541-BF42-B945-A85E66C778F0}"/>
    <hyperlink ref="D365" r:id="rId404" tooltip="Lardonnier (métier)" display="https://fr.wikipedia.org/wiki/Lardonnier_(m%C3%A9tier)" xr:uid="{077FC931-5C4F-644D-9634-4E0A8CEA5D67}"/>
    <hyperlink ref="D362" r:id="rId405" tooltip="Kebabier" display="https://fr.wikipedia.org/wiki/Kebabier" xr:uid="{82F9304C-4D06-E74A-8963-827B823BA26D}"/>
    <hyperlink ref="D355" r:id="rId406" tooltip="Jardinier" display="https://fr.wikipedia.org/wiki/Jardinier" xr:uid="{01A8CE9B-E0EC-344B-A1A7-E7CF934AEB27}"/>
    <hyperlink ref="D317" r:id="rId407" tooltip="Glacier (métier)" display="https://fr.wikipedia.org/wiki/Glacier_(m%C3%A9tier)" xr:uid="{43C1F607-64C9-F347-84B7-9222112959D9}"/>
    <hyperlink ref="D303" r:id="rId408" tooltip="Fromager" display="https://fr.wikipedia.org/wiki/Fromager" xr:uid="{F563978D-419A-B54C-867E-9D7D341EA1C9}"/>
    <hyperlink ref="D225" r:id="rId409" tooltip="Critique gastronomique" display="https://fr.wikipedia.org/wiki/Critique_gastronomique" xr:uid="{E66BB9FB-1BFD-534B-9854-4A785F118AB8}"/>
    <hyperlink ref="D223" r:id="rId410" tooltip="Crémier" display="https://fr.wikipedia.org/wiki/Cr%C3%A9mier" xr:uid="{C5A48FA5-59A8-5745-A2AF-919EF762E621}"/>
    <hyperlink ref="D229" r:id="rId411" tooltip="Cultivateur (métier)" display="https://fr.wikipedia.org/wiki/Cultivateur_(m%C3%A9tier)" xr:uid="{E18C0DDF-58E6-FA40-99D6-FAED9C611354}"/>
    <hyperlink ref="D189" r:id="rId412" tooltip="Confiseur" display="https://fr.wikipedia.org/wiki/Confiseur" xr:uid="{F056F1FE-C9DC-384B-B3AD-F54791F6DE64}"/>
    <hyperlink ref="D162" r:id="rId413" tooltip="Chocolatier" display="https://fr.wikipedia.org/wiki/Chocolatier" xr:uid="{37403DA0-43EB-604E-9153-542093DE4060}"/>
    <hyperlink ref="D133" r:id="rId414" tooltip="Charcutier" display="https://fr.wikipedia.org/wiki/Charcutier" xr:uid="{4EBAEBFB-E677-D441-9B2D-4FF82462283E}"/>
    <hyperlink ref="D129" r:id="rId415" tooltip="Caviste (commerce)" display="https://fr.wikipedia.org/wiki/Caviste_(commerce)" xr:uid="{62829CD3-B450-AA44-B993-C0467349E040}"/>
    <hyperlink ref="D113" r:id="rId416" tooltip="Boucher (métier)" display="https://fr.wikipedia.org/wiki/Boucher_(m%C3%A9tier)" xr:uid="{5A665819-DC09-DA41-AD6B-B293B6FCEA91}"/>
    <hyperlink ref="D114" r:id="rId417" tooltip="Boulanger" display="https://fr.wikipedia.org/wiki/Boulanger" xr:uid="{B8E07284-6E6A-7B4F-8850-3C5C0B3BEB9E}"/>
    <hyperlink ref="D102" r:id="rId418" tooltip="Barista" display="https://fr.wikipedia.org/wiki/Barista" xr:uid="{07B04245-E9EF-4340-A1B4-6FB8844EFD55}"/>
    <hyperlink ref="D103" r:id="rId419" tooltip="Barman" display="https://fr.wikipedia.org/wiki/Barman" xr:uid="{8E86AF8F-F22B-9142-9363-76D468FF9938}"/>
    <hyperlink ref="D75" r:id="rId420" tooltip="Apiculteur" display="https://fr.wikipedia.org/wiki/Apiculteur" xr:uid="{8E729DF4-7FCC-C54C-8533-05E4A8486190}"/>
    <hyperlink ref="D60" r:id="rId421" tooltip="Agronome" display="https://fr.wikipedia.org/wiki/Agronome" xr:uid="{E049CFEE-3AB5-9F4B-B0F2-277DBA99B3A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Fiche Société</vt:lpstr>
      <vt:lpstr>Fiche Salarié</vt:lpstr>
      <vt:lpstr>Feuil1</vt:lpstr>
      <vt:lpstr>'Fiche Salarié'!Zone_d_impression</vt:lpstr>
      <vt:lpstr>'Fiche Société'!Zone_d_impression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2022-03-03T10:31:45Z</cp:lastPrinted>
  <dcterms:created xsi:type="dcterms:W3CDTF">2022-03-02T17:16:06Z</dcterms:created>
  <dcterms:modified xsi:type="dcterms:W3CDTF">2022-11-04T14:52:47Z</dcterms:modified>
</cp:coreProperties>
</file>